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Total protei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<sst xmlns="http://schemas.openxmlformats.org/spreadsheetml/2006/main" count="664" uniqueCount="56">
  <si>
    <t>Mouse</t>
  </si>
  <si>
    <t>Strain</t>
  </si>
  <si>
    <t>post-time</t>
  </si>
  <si>
    <t>Exposed</t>
  </si>
  <si>
    <t>Animal Group</t>
  </si>
  <si>
    <t>Run 1</t>
  </si>
  <si>
    <t>Run 2</t>
  </si>
  <si>
    <t>Total Protein</t>
  </si>
  <si>
    <t>Mean</t>
  </si>
  <si>
    <t>C57BL/6J</t>
  </si>
  <si>
    <t>yes</t>
  </si>
  <si>
    <t>C57-O3-6h</t>
  </si>
  <si>
    <t>C57-O3-24h</t>
  </si>
  <si>
    <t>no</t>
  </si>
  <si>
    <t>C57-air-6h</t>
  </si>
  <si>
    <t>C57-air-24h</t>
  </si>
  <si>
    <t>C3H/HeJ</t>
  </si>
  <si>
    <t>HeJ-O3-6h</t>
  </si>
  <si>
    <t>HeJ-O3-24h</t>
  </si>
  <si>
    <t>HeJ-air-6h</t>
  </si>
  <si>
    <t>HeJ-air-24h</t>
  </si>
  <si>
    <t>BALB/cJ</t>
  </si>
  <si>
    <t>BALB-O3-6h</t>
  </si>
  <si>
    <t>BALB-O3-24h</t>
  </si>
  <si>
    <t>BALB-air-6h</t>
  </si>
  <si>
    <t>BALB-air-24h</t>
  </si>
  <si>
    <t>A/J</t>
  </si>
  <si>
    <t>A/J-O3-6h</t>
  </si>
  <si>
    <t>A/J-O3-24h</t>
  </si>
  <si>
    <t>A/J-air-6h</t>
  </si>
  <si>
    <t>A/J-air-24h</t>
  </si>
  <si>
    <t>129/SvIm</t>
  </si>
  <si>
    <t>129-O3-6h</t>
  </si>
  <si>
    <t>129-O3-24h</t>
  </si>
  <si>
    <t>129-air-6h</t>
  </si>
  <si>
    <t>129-air-24h</t>
  </si>
  <si>
    <t>DBA/2J</t>
  </si>
  <si>
    <t>DBA-O3-6h</t>
  </si>
  <si>
    <t>DBA-O3-24h</t>
  </si>
  <si>
    <t>DBA-air-6h</t>
  </si>
  <si>
    <t>DBA-air-24h</t>
  </si>
  <si>
    <t>FVB/NJ</t>
  </si>
  <si>
    <t>FVB-O3-6h</t>
  </si>
  <si>
    <t>FVB-O3-24h</t>
  </si>
  <si>
    <t>FVB-air-6h</t>
  </si>
  <si>
    <t>FVB-air-24h</t>
  </si>
  <si>
    <t>BTBR</t>
  </si>
  <si>
    <t>BTBR-O3-6h</t>
  </si>
  <si>
    <t>BTBR-O3-24h</t>
  </si>
  <si>
    <t>BTBR-air-6h</t>
  </si>
  <si>
    <t>BTBR-air-24h</t>
  </si>
  <si>
    <t>CAST/Ei</t>
  </si>
  <si>
    <t>CAST-O3-6h</t>
  </si>
  <si>
    <t>CAST-O3-24h</t>
  </si>
  <si>
    <t>CAST-air-6h</t>
  </si>
  <si>
    <t>CAST-air-24h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</si>
</sst>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46"/>
  <sheetViews>
    <sheetView tabSelected="1" workbookViewId="0" topLeftCell="A1">
      <selection activeCell="L21" sqref="L21"/>
    </sheetView>
  </sheetViews>
  <sheetFormatPr defaultColWidth="9.140625" defaultRowHeight="12.75"/>
  <cols>
    <col min="1" max="4" width="11.421875" style="0" customWidth="1"/>
    <col min="5" max="5" width="14.28125" style="0" customWidth="1"/>
    <col min="6" max="6" width="13.421875" style="1" customWidth="1"/>
    <col min="7" max="7" width="9.140625" style="1" customWidth="1"/>
    <col min="8" max="8" width="13.00390625" style="2" customWidth="1"/>
    <col min="9" max="10" width="9.140625" style="2" customWidth="1"/>
  </cols>
  <sheetData>
    <row r="2" spans="1:10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s="1" t="s">
        <v>5</v>
      </c>
      <c r="G2" s="1" t="s">
        <v>6</v>
      </c>
      <c r="H2" s="2" t="s">
        <v>7</v>
      </c>
      <c r="J2" s="2" t="s">
        <v>8</v>
      </c>
    </row>
    <row r="4" spans="1:10" ht="12.75">
      <c r="A4" s="3">
        <v>11886</v>
      </c>
      <c r="B4" s="3" t="s">
        <v>9</v>
      </c>
      <c r="C4" s="3">
        <v>6</v>
      </c>
      <c r="D4" s="3" t="s">
        <v>10</v>
      </c>
      <c r="E4" s="3" t="s">
        <v>11</v>
      </c>
      <c r="F4" s="4">
        <v>148.258</v>
      </c>
      <c r="G4" s="4">
        <v>94.773</v>
      </c>
      <c r="H4" s="5">
        <f>AVERAGE(F4:G4)</f>
        <v>121.5155</v>
      </c>
      <c r="I4" s="6"/>
      <c r="J4" s="6"/>
    </row>
    <row r="5" spans="1:10" ht="12.75">
      <c r="A5" s="3">
        <v>11887</v>
      </c>
      <c r="B5" s="3" t="s">
        <v>9</v>
      </c>
      <c r="C5" s="3">
        <v>6</v>
      </c>
      <c r="D5" s="3" t="s">
        <v>10</v>
      </c>
      <c r="E5" s="3" t="s">
        <v>11</v>
      </c>
      <c r="F5" s="4">
        <v>185.488</v>
      </c>
      <c r="G5" s="4">
        <v>156.684</v>
      </c>
      <c r="H5" s="5">
        <f aca="true" t="shared" si="0" ref="H5:H27">AVERAGE(F5:G5)</f>
        <v>171.086</v>
      </c>
      <c r="I5" s="6"/>
      <c r="J5" s="6"/>
    </row>
    <row r="6" spans="1:10" ht="12.75">
      <c r="A6" s="3">
        <v>11888</v>
      </c>
      <c r="B6" s="3" t="s">
        <v>9</v>
      </c>
      <c r="C6" s="3">
        <v>6</v>
      </c>
      <c r="D6" s="3" t="s">
        <v>10</v>
      </c>
      <c r="E6" s="3" t="s">
        <v>11</v>
      </c>
      <c r="F6" s="4">
        <v>290.41</v>
      </c>
      <c r="G6" s="4">
        <v>153.042</v>
      </c>
      <c r="H6" s="5">
        <f t="shared" si="0"/>
        <v>221.726</v>
      </c>
      <c r="I6" s="6"/>
      <c r="J6" s="6"/>
    </row>
    <row r="7" spans="1:10" ht="12.75">
      <c r="A7" s="3">
        <v>11889</v>
      </c>
      <c r="B7" s="3" t="s">
        <v>9</v>
      </c>
      <c r="C7" s="3">
        <v>6</v>
      </c>
      <c r="D7" s="3" t="s">
        <v>10</v>
      </c>
      <c r="E7" s="3" t="s">
        <v>11</v>
      </c>
      <c r="F7" s="4">
        <v>270.103</v>
      </c>
      <c r="G7" s="4">
        <v>331.494</v>
      </c>
      <c r="H7" s="5">
        <f t="shared" si="0"/>
        <v>300.7985</v>
      </c>
      <c r="I7" s="6"/>
      <c r="J7" s="6"/>
    </row>
    <row r="8" spans="1:10" ht="12.75">
      <c r="A8" s="3">
        <v>11890</v>
      </c>
      <c r="B8" s="3" t="s">
        <v>9</v>
      </c>
      <c r="C8" s="3">
        <v>6</v>
      </c>
      <c r="D8" s="3" t="s">
        <v>10</v>
      </c>
      <c r="E8" s="3" t="s">
        <v>11</v>
      </c>
      <c r="F8" s="4">
        <v>253.18</v>
      </c>
      <c r="G8" s="4">
        <v>335.135</v>
      </c>
      <c r="H8" s="5">
        <f t="shared" si="0"/>
        <v>294.1575</v>
      </c>
      <c r="I8" s="6"/>
      <c r="J8" s="6"/>
    </row>
    <row r="9" spans="1:10" ht="12.75">
      <c r="A9" s="3">
        <v>11891</v>
      </c>
      <c r="B9" s="3" t="s">
        <v>9</v>
      </c>
      <c r="C9" s="3">
        <v>6</v>
      </c>
      <c r="D9" s="3" t="s">
        <v>10</v>
      </c>
      <c r="E9" s="3" t="s">
        <v>11</v>
      </c>
      <c r="F9" s="4">
        <v>158.411</v>
      </c>
      <c r="G9" s="4">
        <v>211.312</v>
      </c>
      <c r="H9" s="5">
        <f t="shared" si="0"/>
        <v>184.8615</v>
      </c>
      <c r="I9" s="5"/>
      <c r="J9" s="5">
        <f>AVERAGE(H4:H9)</f>
        <v>215.69083333333333</v>
      </c>
    </row>
    <row r="10" spans="1:10" ht="12.75">
      <c r="A10" s="3">
        <v>11892</v>
      </c>
      <c r="B10" s="3" t="s">
        <v>9</v>
      </c>
      <c r="C10" s="3">
        <v>24</v>
      </c>
      <c r="D10" s="3" t="s">
        <v>10</v>
      </c>
      <c r="E10" s="3" t="s">
        <v>12</v>
      </c>
      <c r="F10" s="4">
        <v>192.257</v>
      </c>
      <c r="G10" s="4">
        <v>207.67</v>
      </c>
      <c r="H10" s="5">
        <f t="shared" si="0"/>
        <v>199.9635</v>
      </c>
      <c r="I10" s="6"/>
      <c r="J10" s="6"/>
    </row>
    <row r="11" spans="1:10" ht="12.75">
      <c r="A11" s="3">
        <v>11893</v>
      </c>
      <c r="B11" s="3" t="s">
        <v>9</v>
      </c>
      <c r="C11" s="3">
        <v>24</v>
      </c>
      <c r="D11" s="3" t="s">
        <v>10</v>
      </c>
      <c r="E11" s="3" t="s">
        <v>12</v>
      </c>
      <c r="F11" s="4">
        <v>101.775</v>
      </c>
      <c r="G11" s="4">
        <v>149.401</v>
      </c>
      <c r="H11" s="5">
        <f t="shared" si="0"/>
        <v>125.58800000000001</v>
      </c>
      <c r="I11" s="6"/>
      <c r="J11" s="6"/>
    </row>
    <row r="12" spans="1:10" ht="12.75">
      <c r="A12" s="3">
        <v>11894</v>
      </c>
      <c r="B12" s="3" t="s">
        <v>9</v>
      </c>
      <c r="C12" s="3">
        <v>24</v>
      </c>
      <c r="D12" s="3" t="s">
        <v>10</v>
      </c>
      <c r="E12" s="3" t="s">
        <v>12</v>
      </c>
      <c r="F12" s="4">
        <v>221.795</v>
      </c>
      <c r="G12" s="4">
        <v>244.089</v>
      </c>
      <c r="H12" s="5">
        <f t="shared" si="0"/>
        <v>232.942</v>
      </c>
      <c r="I12" s="6"/>
      <c r="J12" s="6"/>
    </row>
    <row r="13" spans="1:10" ht="12.75">
      <c r="A13" s="3">
        <v>11895</v>
      </c>
      <c r="B13" s="3" t="s">
        <v>9</v>
      </c>
      <c r="C13" s="3">
        <v>24</v>
      </c>
      <c r="D13" s="3" t="s">
        <v>10</v>
      </c>
      <c r="E13" s="3" t="s">
        <v>12</v>
      </c>
      <c r="F13" s="4">
        <v>147.936</v>
      </c>
      <c r="G13" s="4">
        <v>153.042</v>
      </c>
      <c r="H13" s="5">
        <f t="shared" si="0"/>
        <v>150.489</v>
      </c>
      <c r="I13" s="6"/>
      <c r="J13" s="6"/>
    </row>
    <row r="14" spans="1:10" ht="12.75">
      <c r="A14" s="3">
        <v>11896</v>
      </c>
      <c r="B14" s="3" t="s">
        <v>9</v>
      </c>
      <c r="C14" s="3">
        <v>24</v>
      </c>
      <c r="D14" s="3" t="s">
        <v>10</v>
      </c>
      <c r="E14" s="3" t="s">
        <v>12</v>
      </c>
      <c r="F14" s="4">
        <v>123.317</v>
      </c>
      <c r="G14" s="4">
        <v>193.103</v>
      </c>
      <c r="H14" s="5">
        <f t="shared" si="0"/>
        <v>158.21</v>
      </c>
      <c r="I14" s="6"/>
      <c r="J14" s="6"/>
    </row>
    <row r="15" spans="1:10" ht="12.75">
      <c r="A15" s="3">
        <v>11897</v>
      </c>
      <c r="B15" s="3" t="s">
        <v>9</v>
      </c>
      <c r="C15" s="3">
        <v>24</v>
      </c>
      <c r="D15" s="3" t="s">
        <v>10</v>
      </c>
      <c r="E15" s="3" t="s">
        <v>12</v>
      </c>
      <c r="F15" s="4">
        <v>175.634</v>
      </c>
      <c r="G15" s="4">
        <v>153.042</v>
      </c>
      <c r="H15" s="5">
        <f t="shared" si="0"/>
        <v>164.338</v>
      </c>
      <c r="I15" s="5"/>
      <c r="J15" s="5">
        <f>AVERAGE(H10:H15)</f>
        <v>171.92175</v>
      </c>
    </row>
    <row r="16" spans="1:8" ht="12.75">
      <c r="A16">
        <v>11898</v>
      </c>
      <c r="B16" t="s">
        <v>9</v>
      </c>
      <c r="C16">
        <v>6</v>
      </c>
      <c r="D16" t="s">
        <v>13</v>
      </c>
      <c r="E16" t="s">
        <v>14</v>
      </c>
      <c r="F16" s="7">
        <v>77.155</v>
      </c>
      <c r="G16" s="7"/>
      <c r="H16" s="8">
        <f t="shared" si="0"/>
        <v>77.155</v>
      </c>
    </row>
    <row r="17" spans="1:8" ht="12.75">
      <c r="A17">
        <v>11899</v>
      </c>
      <c r="B17" t="s">
        <v>9</v>
      </c>
      <c r="C17">
        <v>6</v>
      </c>
      <c r="D17" t="s">
        <v>13</v>
      </c>
      <c r="E17" t="s">
        <v>14</v>
      </c>
      <c r="F17" s="7">
        <v>212.563</v>
      </c>
      <c r="G17" s="7"/>
      <c r="H17" s="8">
        <f t="shared" si="0"/>
        <v>212.563</v>
      </c>
    </row>
    <row r="18" spans="1:8" ht="12.75">
      <c r="A18">
        <v>11900</v>
      </c>
      <c r="B18" t="s">
        <v>9</v>
      </c>
      <c r="C18">
        <v>6</v>
      </c>
      <c r="D18" t="s">
        <v>13</v>
      </c>
      <c r="E18" t="s">
        <v>14</v>
      </c>
      <c r="F18" s="7">
        <v>135.627</v>
      </c>
      <c r="G18" s="7"/>
      <c r="H18" s="8">
        <f t="shared" si="0"/>
        <v>135.627</v>
      </c>
    </row>
    <row r="19" spans="1:8" ht="12.75">
      <c r="A19">
        <v>11901</v>
      </c>
      <c r="B19" t="s">
        <v>9</v>
      </c>
      <c r="C19">
        <v>6</v>
      </c>
      <c r="D19" t="s">
        <v>13</v>
      </c>
      <c r="E19" t="s">
        <v>14</v>
      </c>
      <c r="F19" s="7">
        <v>141.782</v>
      </c>
      <c r="G19" s="7">
        <v>209.389</v>
      </c>
      <c r="H19" s="8">
        <f t="shared" si="0"/>
        <v>175.58550000000002</v>
      </c>
    </row>
    <row r="20" spans="1:8" ht="12.75">
      <c r="A20">
        <v>11902</v>
      </c>
      <c r="B20" t="s">
        <v>9</v>
      </c>
      <c r="C20">
        <v>6</v>
      </c>
      <c r="D20" t="s">
        <v>13</v>
      </c>
      <c r="E20" t="s">
        <v>14</v>
      </c>
      <c r="F20" s="7">
        <v>138.704</v>
      </c>
      <c r="G20" s="7"/>
      <c r="H20" s="8">
        <f t="shared" si="0"/>
        <v>138.704</v>
      </c>
    </row>
    <row r="21" spans="1:10" ht="12.75">
      <c r="A21">
        <v>11903</v>
      </c>
      <c r="B21" t="s">
        <v>9</v>
      </c>
      <c r="C21">
        <v>6</v>
      </c>
      <c r="D21" t="s">
        <v>13</v>
      </c>
      <c r="E21" t="s">
        <v>14</v>
      </c>
      <c r="F21" s="7">
        <v>129.472</v>
      </c>
      <c r="G21" s="7"/>
      <c r="H21" s="8">
        <f t="shared" si="0"/>
        <v>129.472</v>
      </c>
      <c r="I21" s="5"/>
      <c r="J21" s="8">
        <f>AVERAGE(H16:H21)</f>
        <v>144.85108333333332</v>
      </c>
    </row>
    <row r="22" spans="1:9" ht="12.75">
      <c r="A22">
        <v>11904</v>
      </c>
      <c r="B22" t="s">
        <v>9</v>
      </c>
      <c r="C22">
        <v>24</v>
      </c>
      <c r="D22" t="s">
        <v>13</v>
      </c>
      <c r="E22" t="s">
        <v>15</v>
      </c>
      <c r="F22" s="7">
        <v>200.253</v>
      </c>
      <c r="G22" s="7"/>
      <c r="H22" s="8">
        <f t="shared" si="0"/>
        <v>200.253</v>
      </c>
      <c r="I22" s="6"/>
    </row>
    <row r="23" spans="1:9" ht="12.75">
      <c r="A23">
        <v>11905</v>
      </c>
      <c r="B23" t="s">
        <v>9</v>
      </c>
      <c r="C23">
        <v>24</v>
      </c>
      <c r="D23" t="s">
        <v>13</v>
      </c>
      <c r="E23" t="s">
        <v>15</v>
      </c>
      <c r="F23" s="7">
        <v>104.852</v>
      </c>
      <c r="G23" s="7"/>
      <c r="H23" s="8">
        <f t="shared" si="0"/>
        <v>104.852</v>
      </c>
      <c r="I23" s="6"/>
    </row>
    <row r="24" spans="1:9" ht="12.75">
      <c r="A24">
        <v>11906</v>
      </c>
      <c r="B24" t="s">
        <v>9</v>
      </c>
      <c r="C24">
        <v>24</v>
      </c>
      <c r="D24" t="s">
        <v>13</v>
      </c>
      <c r="E24" t="s">
        <v>15</v>
      </c>
      <c r="F24" s="7">
        <v>132.549</v>
      </c>
      <c r="G24" s="7"/>
      <c r="H24" s="8">
        <f t="shared" si="0"/>
        <v>132.549</v>
      </c>
      <c r="I24" s="6"/>
    </row>
    <row r="25" spans="1:9" ht="12.75">
      <c r="A25">
        <v>11907</v>
      </c>
      <c r="B25" t="s">
        <v>9</v>
      </c>
      <c r="C25">
        <v>24</v>
      </c>
      <c r="D25" t="s">
        <v>13</v>
      </c>
      <c r="E25" t="s">
        <v>15</v>
      </c>
      <c r="F25" s="7">
        <v>289.499</v>
      </c>
      <c r="G25" s="7"/>
      <c r="H25" s="8">
        <f t="shared" si="0"/>
        <v>289.499</v>
      </c>
      <c r="I25" s="6"/>
    </row>
    <row r="26" spans="1:9" ht="12.75">
      <c r="A26">
        <v>11908</v>
      </c>
      <c r="B26" t="s">
        <v>9</v>
      </c>
      <c r="C26">
        <v>24</v>
      </c>
      <c r="D26" t="s">
        <v>13</v>
      </c>
      <c r="E26" t="s">
        <v>15</v>
      </c>
      <c r="F26" s="7">
        <v>175.634</v>
      </c>
      <c r="G26" s="7"/>
      <c r="H26" s="8">
        <f t="shared" si="0"/>
        <v>175.634</v>
      </c>
      <c r="I26" s="6"/>
    </row>
    <row r="27" spans="1:10" ht="12.75">
      <c r="A27">
        <v>11909</v>
      </c>
      <c r="B27" t="s">
        <v>9</v>
      </c>
      <c r="C27">
        <v>24</v>
      </c>
      <c r="D27" t="s">
        <v>13</v>
      </c>
      <c r="E27" t="s">
        <v>15</v>
      </c>
      <c r="F27" s="7">
        <v>117.162</v>
      </c>
      <c r="G27" s="7"/>
      <c r="H27" s="8">
        <f t="shared" si="0"/>
        <v>117.162</v>
      </c>
      <c r="I27" s="5"/>
      <c r="J27" s="8">
        <f>AVERAGE(H22:H27)</f>
        <v>169.9915</v>
      </c>
    </row>
    <row r="28" spans="6:7" ht="12.75">
      <c r="F28" s="7"/>
      <c r="G28" s="7"/>
    </row>
    <row r="29" spans="6:7" ht="12.75">
      <c r="F29" s="7"/>
      <c r="G29" s="7"/>
    </row>
    <row r="30" spans="6:7" ht="12.75">
      <c r="F30" s="7"/>
      <c r="G30" s="7"/>
    </row>
    <row r="31" spans="1:10" ht="12.75">
      <c r="A31" s="3">
        <v>11913</v>
      </c>
      <c r="B31" s="3" t="s">
        <v>16</v>
      </c>
      <c r="C31" s="3">
        <v>6</v>
      </c>
      <c r="D31" s="3" t="s">
        <v>10</v>
      </c>
      <c r="E31" s="3" t="s">
        <v>17</v>
      </c>
      <c r="F31" s="4">
        <v>115.7</v>
      </c>
      <c r="G31" s="4">
        <v>201.744</v>
      </c>
      <c r="H31" s="5">
        <f>AVERAGE(F31:G31)</f>
        <v>158.722</v>
      </c>
      <c r="I31" s="6"/>
      <c r="J31" s="6"/>
    </row>
    <row r="32" spans="1:10" ht="12.75">
      <c r="A32" s="3">
        <v>11914</v>
      </c>
      <c r="B32" s="3" t="s">
        <v>16</v>
      </c>
      <c r="C32" s="3">
        <v>6</v>
      </c>
      <c r="D32" s="3" t="s">
        <v>10</v>
      </c>
      <c r="E32" s="3" t="s">
        <v>17</v>
      </c>
      <c r="F32" s="4">
        <v>152.8</v>
      </c>
      <c r="G32" s="4">
        <v>297.312</v>
      </c>
      <c r="H32" s="5">
        <f aca="true" t="shared" si="1" ref="H32:H54">AVERAGE(F32:G32)</f>
        <v>225.056</v>
      </c>
      <c r="I32" s="6"/>
      <c r="J32" s="6"/>
    </row>
    <row r="33" spans="1:10" ht="12.75">
      <c r="A33" s="3">
        <v>11915</v>
      </c>
      <c r="B33" s="3" t="s">
        <v>16</v>
      </c>
      <c r="C33" s="3">
        <v>6</v>
      </c>
      <c r="D33" s="3" t="s">
        <v>10</v>
      </c>
      <c r="E33" s="3" t="s">
        <v>17</v>
      </c>
      <c r="F33" s="4">
        <v>119.073</v>
      </c>
      <c r="G33" s="4">
        <v>171.252</v>
      </c>
      <c r="H33" s="5">
        <f t="shared" si="1"/>
        <v>145.1625</v>
      </c>
      <c r="I33" s="6"/>
      <c r="J33" s="6"/>
    </row>
    <row r="34" spans="1:10" ht="12.75">
      <c r="A34" s="3">
        <v>11916</v>
      </c>
      <c r="B34" s="3" t="s">
        <v>16</v>
      </c>
      <c r="C34" s="3">
        <v>6</v>
      </c>
      <c r="D34" s="3" t="s">
        <v>10</v>
      </c>
      <c r="E34" s="3" t="s">
        <v>17</v>
      </c>
      <c r="F34" s="4">
        <v>109</v>
      </c>
      <c r="G34" s="4">
        <v>213.212</v>
      </c>
      <c r="H34" s="5">
        <f t="shared" si="1"/>
        <v>161.106</v>
      </c>
      <c r="I34" s="6"/>
      <c r="J34" s="6"/>
    </row>
    <row r="35" spans="1:10" ht="12.75">
      <c r="A35" s="3">
        <v>11917</v>
      </c>
      <c r="B35" s="3" t="s">
        <v>16</v>
      </c>
      <c r="C35" s="3">
        <v>6</v>
      </c>
      <c r="D35" s="3" t="s">
        <v>10</v>
      </c>
      <c r="E35" s="3" t="s">
        <v>17</v>
      </c>
      <c r="F35" s="4">
        <v>135.9</v>
      </c>
      <c r="G35" s="4">
        <v>123.908</v>
      </c>
      <c r="H35" s="5">
        <f t="shared" si="1"/>
        <v>129.904</v>
      </c>
      <c r="I35" s="6"/>
      <c r="J35" s="6"/>
    </row>
    <row r="36" spans="1:10" ht="12.75">
      <c r="A36" s="3">
        <v>11918</v>
      </c>
      <c r="B36" s="3" t="s">
        <v>16</v>
      </c>
      <c r="C36" s="3">
        <v>6</v>
      </c>
      <c r="D36" s="3" t="s">
        <v>10</v>
      </c>
      <c r="E36" s="3" t="s">
        <v>17</v>
      </c>
      <c r="F36" s="4">
        <v>216.826</v>
      </c>
      <c r="G36" s="4">
        <v>302.359</v>
      </c>
      <c r="H36" s="5">
        <f t="shared" si="1"/>
        <v>259.5925</v>
      </c>
      <c r="I36" s="5"/>
      <c r="J36" s="5">
        <f>AVERAGE(H31:H36)</f>
        <v>179.92383333333336</v>
      </c>
    </row>
    <row r="37" spans="1:10" ht="12.75">
      <c r="A37" s="3">
        <v>11919</v>
      </c>
      <c r="B37" s="3" t="s">
        <v>16</v>
      </c>
      <c r="C37" s="3">
        <v>24</v>
      </c>
      <c r="D37" s="3" t="s">
        <v>10</v>
      </c>
      <c r="E37" s="3" t="s">
        <v>18</v>
      </c>
      <c r="F37" s="4">
        <v>247.1563</v>
      </c>
      <c r="G37" s="4">
        <v>167.339</v>
      </c>
      <c r="H37" s="5">
        <f t="shared" si="1"/>
        <v>207.24765</v>
      </c>
      <c r="I37" s="6"/>
      <c r="J37" s="6"/>
    </row>
    <row r="38" spans="1:10" ht="12.75">
      <c r="A38" s="3">
        <v>11920</v>
      </c>
      <c r="B38" s="3" t="s">
        <v>16</v>
      </c>
      <c r="C38" s="3">
        <v>24</v>
      </c>
      <c r="D38" s="3" t="s">
        <v>10</v>
      </c>
      <c r="E38" s="3" t="s">
        <v>18</v>
      </c>
      <c r="F38" s="4">
        <v>267.388</v>
      </c>
      <c r="G38" s="4">
        <v>190.276</v>
      </c>
      <c r="H38" s="5">
        <f t="shared" si="1"/>
        <v>228.832</v>
      </c>
      <c r="I38" s="6"/>
      <c r="J38" s="6"/>
    </row>
    <row r="39" spans="1:10" ht="12.75">
      <c r="A39" s="3">
        <v>11921</v>
      </c>
      <c r="B39" s="3" t="s">
        <v>16</v>
      </c>
      <c r="C39" s="3">
        <v>24</v>
      </c>
      <c r="D39" s="3" t="s">
        <v>10</v>
      </c>
      <c r="E39" s="3" t="s">
        <v>18</v>
      </c>
      <c r="F39" s="4">
        <v>216.826</v>
      </c>
      <c r="G39" s="4">
        <v>312.602</v>
      </c>
      <c r="H39" s="5">
        <f t="shared" si="1"/>
        <v>264.714</v>
      </c>
      <c r="I39" s="6"/>
      <c r="J39" s="6"/>
    </row>
    <row r="40" spans="1:10" ht="12.75">
      <c r="A40" s="3">
        <v>11922</v>
      </c>
      <c r="B40" s="3" t="s">
        <v>16</v>
      </c>
      <c r="C40" s="3">
        <v>24</v>
      </c>
      <c r="D40" s="3" t="s">
        <v>10</v>
      </c>
      <c r="E40" s="3" t="s">
        <v>18</v>
      </c>
      <c r="F40" s="4">
        <v>216.826</v>
      </c>
      <c r="G40" s="4"/>
      <c r="H40" s="5">
        <f t="shared" si="1"/>
        <v>216.826</v>
      </c>
      <c r="I40" s="6"/>
      <c r="J40" s="6"/>
    </row>
    <row r="41" spans="1:10" ht="12.75">
      <c r="A41" s="3">
        <v>11923</v>
      </c>
      <c r="B41" s="3" t="s">
        <v>16</v>
      </c>
      <c r="C41" s="3">
        <v>24</v>
      </c>
      <c r="D41" s="3" t="s">
        <v>10</v>
      </c>
      <c r="E41" s="3" t="s">
        <v>18</v>
      </c>
      <c r="F41" s="4">
        <v>282.021</v>
      </c>
      <c r="G41" s="4">
        <v>316.926</v>
      </c>
      <c r="H41" s="5">
        <f t="shared" si="1"/>
        <v>299.4735</v>
      </c>
      <c r="I41" s="6"/>
      <c r="J41" s="6"/>
    </row>
    <row r="42" spans="1:10" ht="12.75">
      <c r="A42" s="3">
        <v>11924</v>
      </c>
      <c r="B42" s="3" t="s">
        <v>16</v>
      </c>
      <c r="C42" s="3">
        <v>24</v>
      </c>
      <c r="D42" s="3" t="s">
        <v>10</v>
      </c>
      <c r="E42" s="3" t="s">
        <v>18</v>
      </c>
      <c r="F42" s="4">
        <v>230.309</v>
      </c>
      <c r="G42" s="4">
        <v>201.744</v>
      </c>
      <c r="H42" s="5">
        <f t="shared" si="1"/>
        <v>216.0265</v>
      </c>
      <c r="I42" s="5"/>
      <c r="J42" s="5">
        <f>AVERAGE(H37:H42)</f>
        <v>238.85327500000002</v>
      </c>
    </row>
    <row r="43" spans="1:8" ht="12.75">
      <c r="A43">
        <v>11925</v>
      </c>
      <c r="B43" t="s">
        <v>16</v>
      </c>
      <c r="C43">
        <v>6</v>
      </c>
      <c r="D43" t="s">
        <v>13</v>
      </c>
      <c r="E43" t="s">
        <v>19</v>
      </c>
      <c r="F43" s="7">
        <v>189.86</v>
      </c>
      <c r="G43" s="7"/>
      <c r="H43" s="8">
        <f t="shared" si="1"/>
        <v>189.86</v>
      </c>
    </row>
    <row r="44" spans="1:8" ht="12.75">
      <c r="A44">
        <v>11926</v>
      </c>
      <c r="B44" t="s">
        <v>16</v>
      </c>
      <c r="C44">
        <v>6</v>
      </c>
      <c r="D44" t="s">
        <v>13</v>
      </c>
      <c r="E44" t="s">
        <v>19</v>
      </c>
      <c r="F44" s="7">
        <v>38.174</v>
      </c>
      <c r="G44" s="7">
        <v>52.658</v>
      </c>
      <c r="H44" s="8">
        <f t="shared" si="1"/>
        <v>45.416</v>
      </c>
    </row>
    <row r="45" spans="1:8" ht="12.75">
      <c r="A45">
        <v>11927</v>
      </c>
      <c r="B45" t="s">
        <v>16</v>
      </c>
      <c r="C45">
        <v>6</v>
      </c>
      <c r="D45" t="s">
        <v>13</v>
      </c>
      <c r="E45" t="s">
        <v>19</v>
      </c>
      <c r="F45" s="7">
        <v>220.197</v>
      </c>
      <c r="G45" s="7"/>
      <c r="H45" s="8">
        <f t="shared" si="1"/>
        <v>220.197</v>
      </c>
    </row>
    <row r="46" spans="1:8" ht="12.75">
      <c r="A46">
        <v>11928</v>
      </c>
      <c r="B46" t="s">
        <v>16</v>
      </c>
      <c r="C46">
        <v>6</v>
      </c>
      <c r="D46" t="s">
        <v>13</v>
      </c>
      <c r="E46" t="s">
        <v>19</v>
      </c>
      <c r="F46" s="7">
        <v>220.197</v>
      </c>
      <c r="G46" s="7"/>
      <c r="H46" s="8">
        <f t="shared" si="1"/>
        <v>220.197</v>
      </c>
    </row>
    <row r="47" spans="1:8" ht="12.75">
      <c r="A47">
        <v>11929</v>
      </c>
      <c r="B47" t="s">
        <v>16</v>
      </c>
      <c r="C47">
        <v>6</v>
      </c>
      <c r="D47" t="s">
        <v>13</v>
      </c>
      <c r="E47" t="s">
        <v>19</v>
      </c>
      <c r="F47" s="7">
        <v>115.702</v>
      </c>
      <c r="G47" s="7"/>
      <c r="H47" s="8">
        <f t="shared" si="1"/>
        <v>115.702</v>
      </c>
    </row>
    <row r="48" spans="1:10" ht="12.75">
      <c r="A48">
        <v>11930</v>
      </c>
      <c r="B48" t="s">
        <v>16</v>
      </c>
      <c r="C48">
        <v>6</v>
      </c>
      <c r="D48" t="s">
        <v>13</v>
      </c>
      <c r="E48" t="s">
        <v>19</v>
      </c>
      <c r="F48" s="7">
        <v>173.006</v>
      </c>
      <c r="G48" s="7"/>
      <c r="H48" s="8">
        <f t="shared" si="1"/>
        <v>173.006</v>
      </c>
      <c r="I48" s="5"/>
      <c r="J48" s="8">
        <f>AVERAGE(H43:H48)</f>
        <v>160.72966666666667</v>
      </c>
    </row>
    <row r="49" spans="1:9" ht="12.75">
      <c r="A49">
        <v>11931</v>
      </c>
      <c r="B49" t="s">
        <v>16</v>
      </c>
      <c r="C49">
        <v>24</v>
      </c>
      <c r="D49" t="s">
        <v>13</v>
      </c>
      <c r="E49" t="s">
        <v>20</v>
      </c>
      <c r="F49" s="7">
        <v>102.219</v>
      </c>
      <c r="G49" s="7"/>
      <c r="H49" s="8">
        <f t="shared" si="1"/>
        <v>102.219</v>
      </c>
      <c r="I49" s="6"/>
    </row>
    <row r="50" spans="1:9" ht="12.75">
      <c r="A50">
        <v>11932</v>
      </c>
      <c r="B50" t="s">
        <v>16</v>
      </c>
      <c r="C50">
        <v>24</v>
      </c>
      <c r="D50" t="s">
        <v>13</v>
      </c>
      <c r="E50" t="s">
        <v>20</v>
      </c>
      <c r="F50" s="7">
        <v>119.073</v>
      </c>
      <c r="G50" s="7"/>
      <c r="H50" s="8">
        <f t="shared" si="1"/>
        <v>119.073</v>
      </c>
      <c r="I50" s="6"/>
    </row>
    <row r="51" spans="1:9" ht="12.75">
      <c r="A51">
        <v>11933</v>
      </c>
      <c r="B51" t="s">
        <v>16</v>
      </c>
      <c r="C51">
        <v>24</v>
      </c>
      <c r="D51" t="s">
        <v>13</v>
      </c>
      <c r="E51" t="s">
        <v>20</v>
      </c>
      <c r="F51" s="7">
        <v>199.972</v>
      </c>
      <c r="G51" s="7"/>
      <c r="H51" s="8">
        <f t="shared" si="1"/>
        <v>199.972</v>
      </c>
      <c r="I51" s="6"/>
    </row>
    <row r="52" spans="1:9" ht="12.75">
      <c r="A52">
        <v>11934</v>
      </c>
      <c r="B52" t="s">
        <v>16</v>
      </c>
      <c r="C52">
        <v>24</v>
      </c>
      <c r="D52" t="s">
        <v>13</v>
      </c>
      <c r="E52" t="s">
        <v>20</v>
      </c>
      <c r="F52" s="7">
        <v>203.343</v>
      </c>
      <c r="G52" s="7"/>
      <c r="H52" s="8">
        <f t="shared" si="1"/>
        <v>203.343</v>
      </c>
      <c r="I52" s="6"/>
    </row>
    <row r="53" spans="1:9" ht="12.75">
      <c r="A53">
        <v>11935</v>
      </c>
      <c r="B53" t="s">
        <v>16</v>
      </c>
      <c r="C53">
        <v>24</v>
      </c>
      <c r="D53" t="s">
        <v>13</v>
      </c>
      <c r="E53" t="s">
        <v>20</v>
      </c>
      <c r="F53" s="7">
        <v>100.874</v>
      </c>
      <c r="G53" s="7"/>
      <c r="H53" s="8">
        <f t="shared" si="1"/>
        <v>100.874</v>
      </c>
      <c r="I53" s="6"/>
    </row>
    <row r="54" spans="1:10" ht="12.75">
      <c r="A54">
        <v>11936</v>
      </c>
      <c r="B54" t="s">
        <v>16</v>
      </c>
      <c r="C54">
        <v>24</v>
      </c>
      <c r="D54" t="s">
        <v>13</v>
      </c>
      <c r="E54" t="s">
        <v>20</v>
      </c>
      <c r="F54" s="7">
        <v>107.333</v>
      </c>
      <c r="G54" s="7"/>
      <c r="H54" s="8">
        <f t="shared" si="1"/>
        <v>107.333</v>
      </c>
      <c r="I54" s="5"/>
      <c r="J54" s="8">
        <f>AVERAGE(H49:H54)</f>
        <v>138.80233333333334</v>
      </c>
    </row>
    <row r="55" spans="6:7" ht="12.75">
      <c r="F55" s="7"/>
      <c r="G55" s="7"/>
    </row>
    <row r="56" spans="6:7" ht="12.75">
      <c r="F56" s="7"/>
      <c r="G56" s="7"/>
    </row>
    <row r="57" spans="6:7" ht="12.75">
      <c r="F57" s="7"/>
      <c r="G57" s="7"/>
    </row>
    <row r="58" spans="1:10" ht="12.75">
      <c r="A58" s="3">
        <v>11965</v>
      </c>
      <c r="B58" s="3" t="s">
        <v>21</v>
      </c>
      <c r="C58" s="3">
        <v>6</v>
      </c>
      <c r="D58" s="3" t="s">
        <v>10</v>
      </c>
      <c r="E58" s="3" t="s">
        <v>22</v>
      </c>
      <c r="F58" s="4">
        <v>337.794</v>
      </c>
      <c r="G58" s="4">
        <v>282.513</v>
      </c>
      <c r="H58" s="5">
        <f>AVERAGE(F58:G58)</f>
        <v>310.1535</v>
      </c>
      <c r="I58" s="6"/>
      <c r="J58" s="6"/>
    </row>
    <row r="59" spans="1:10" ht="12.75">
      <c r="A59" s="3">
        <v>11966</v>
      </c>
      <c r="B59" s="3" t="s">
        <v>21</v>
      </c>
      <c r="C59" s="3">
        <v>6</v>
      </c>
      <c r="D59" s="3" t="s">
        <v>10</v>
      </c>
      <c r="E59" s="3" t="s">
        <v>22</v>
      </c>
      <c r="F59" s="4">
        <v>138.104</v>
      </c>
      <c r="G59" s="4">
        <v>120.266</v>
      </c>
      <c r="H59" s="5">
        <f aca="true" t="shared" si="2" ref="H59:H81">AVERAGE(F59:G59)</f>
        <v>129.185</v>
      </c>
      <c r="I59" s="6"/>
      <c r="J59" s="6"/>
    </row>
    <row r="60" spans="1:10" ht="12.75">
      <c r="A60" s="3">
        <v>11967</v>
      </c>
      <c r="B60" s="3" t="s">
        <v>21</v>
      </c>
      <c r="C60" s="3">
        <v>6</v>
      </c>
      <c r="D60" s="3" t="s">
        <v>10</v>
      </c>
      <c r="E60" s="3" t="s">
        <v>22</v>
      </c>
      <c r="F60" s="4">
        <v>161.796</v>
      </c>
      <c r="G60" s="4">
        <v>98.53</v>
      </c>
      <c r="H60" s="5">
        <f t="shared" si="2"/>
        <v>130.163</v>
      </c>
      <c r="I60" s="6"/>
      <c r="J60" s="6"/>
    </row>
    <row r="61" spans="1:10" ht="12.75">
      <c r="A61" s="3">
        <v>11968</v>
      </c>
      <c r="B61" s="3" t="s">
        <v>21</v>
      </c>
      <c r="C61" s="3">
        <v>6</v>
      </c>
      <c r="D61" s="3" t="s">
        <v>10</v>
      </c>
      <c r="E61" s="3" t="s">
        <v>22</v>
      </c>
      <c r="F61" s="4">
        <v>165.181</v>
      </c>
      <c r="G61" s="4"/>
      <c r="H61" s="5">
        <f t="shared" si="2"/>
        <v>165.181</v>
      </c>
      <c r="I61" s="6"/>
      <c r="J61" s="6"/>
    </row>
    <row r="62" spans="1:10" ht="12.75">
      <c r="A62" s="3">
        <v>11969</v>
      </c>
      <c r="B62" s="3" t="s">
        <v>21</v>
      </c>
      <c r="C62" s="3">
        <v>6</v>
      </c>
      <c r="D62" s="3" t="s">
        <v>10</v>
      </c>
      <c r="E62" s="3" t="s">
        <v>22</v>
      </c>
      <c r="F62" s="4">
        <v>557.792</v>
      </c>
      <c r="G62" s="4">
        <v>316.926</v>
      </c>
      <c r="H62" s="5">
        <f t="shared" si="2"/>
        <v>437.35900000000004</v>
      </c>
      <c r="I62" s="6"/>
      <c r="J62" s="6"/>
    </row>
    <row r="63" spans="1:10" ht="12.75">
      <c r="A63" s="3">
        <v>11970</v>
      </c>
      <c r="B63" s="3" t="s">
        <v>21</v>
      </c>
      <c r="C63" s="3">
        <v>6</v>
      </c>
      <c r="D63" s="3" t="s">
        <v>10</v>
      </c>
      <c r="E63" s="3" t="s">
        <v>22</v>
      </c>
      <c r="F63" s="4">
        <v>149.795</v>
      </c>
      <c r="G63" s="4">
        <v>375.196</v>
      </c>
      <c r="H63" s="5">
        <f t="shared" si="2"/>
        <v>262.4955</v>
      </c>
      <c r="I63" s="5"/>
      <c r="J63" s="5">
        <f>AVERAGE(H58:H63)</f>
        <v>239.08950000000004</v>
      </c>
    </row>
    <row r="64" spans="1:10" ht="12.75">
      <c r="A64" s="3">
        <v>11971</v>
      </c>
      <c r="B64" s="3" t="s">
        <v>21</v>
      </c>
      <c r="C64" s="3">
        <v>24</v>
      </c>
      <c r="D64" s="3" t="s">
        <v>10</v>
      </c>
      <c r="E64" s="3" t="s">
        <v>23</v>
      </c>
      <c r="F64" s="4">
        <v>188.873</v>
      </c>
      <c r="G64" s="4">
        <v>111.017</v>
      </c>
      <c r="H64" s="5">
        <f t="shared" si="2"/>
        <v>149.945</v>
      </c>
      <c r="I64" s="6"/>
      <c r="J64" s="6"/>
    </row>
    <row r="65" spans="1:10" ht="12.75">
      <c r="A65" s="3">
        <v>11972</v>
      </c>
      <c r="B65" s="3" t="s">
        <v>21</v>
      </c>
      <c r="C65" s="3">
        <v>24</v>
      </c>
      <c r="D65" s="3" t="s">
        <v>10</v>
      </c>
      <c r="E65" s="3" t="s">
        <v>23</v>
      </c>
      <c r="F65" s="4">
        <v>364.871</v>
      </c>
      <c r="G65" s="4">
        <v>267.918</v>
      </c>
      <c r="H65" s="5">
        <f t="shared" si="2"/>
        <v>316.3945</v>
      </c>
      <c r="I65" s="6"/>
      <c r="J65" s="6"/>
    </row>
    <row r="66" spans="1:10" ht="12.75">
      <c r="A66" s="3">
        <v>11973</v>
      </c>
      <c r="B66" s="3" t="s">
        <v>21</v>
      </c>
      <c r="C66" s="3">
        <v>24</v>
      </c>
      <c r="D66" s="3" t="s">
        <v>10</v>
      </c>
      <c r="E66" s="3" t="s">
        <v>23</v>
      </c>
      <c r="F66" s="4">
        <v>287.025</v>
      </c>
      <c r="G66" s="4">
        <v>308.055</v>
      </c>
      <c r="H66" s="5">
        <f t="shared" si="2"/>
        <v>297.53999999999996</v>
      </c>
      <c r="I66" s="6"/>
      <c r="J66" s="6"/>
    </row>
    <row r="67" spans="1:10" ht="12.75">
      <c r="A67" s="3">
        <v>11974</v>
      </c>
      <c r="B67" s="3" t="s">
        <v>21</v>
      </c>
      <c r="C67" s="3">
        <v>24</v>
      </c>
      <c r="D67" s="3" t="s">
        <v>10</v>
      </c>
      <c r="E67" s="3" t="s">
        <v>23</v>
      </c>
      <c r="F67" s="4">
        <v>236.257</v>
      </c>
      <c r="G67" s="4">
        <v>282.513</v>
      </c>
      <c r="H67" s="5">
        <f t="shared" si="2"/>
        <v>259.385</v>
      </c>
      <c r="I67" s="6"/>
      <c r="J67" s="6"/>
    </row>
    <row r="68" spans="1:10" ht="12.75">
      <c r="A68" s="3">
        <v>11975</v>
      </c>
      <c r="B68" s="3" t="s">
        <v>21</v>
      </c>
      <c r="C68" s="3">
        <v>24</v>
      </c>
      <c r="D68" s="3" t="s">
        <v>10</v>
      </c>
      <c r="E68" s="3" t="s">
        <v>23</v>
      </c>
      <c r="F68" s="4">
        <v>187.643</v>
      </c>
      <c r="G68" s="4"/>
      <c r="H68" s="5">
        <f t="shared" si="2"/>
        <v>187.643</v>
      </c>
      <c r="I68" s="6"/>
      <c r="J68" s="6"/>
    </row>
    <row r="69" spans="1:10" ht="12.75">
      <c r="A69" s="3">
        <v>11976</v>
      </c>
      <c r="B69" s="3" t="s">
        <v>21</v>
      </c>
      <c r="C69" s="3">
        <v>24</v>
      </c>
      <c r="D69" s="3" t="s">
        <v>10</v>
      </c>
      <c r="E69" s="3" t="s">
        <v>23</v>
      </c>
      <c r="F69" s="4">
        <v>276.866</v>
      </c>
      <c r="G69" s="4"/>
      <c r="H69" s="5">
        <f t="shared" si="2"/>
        <v>276.866</v>
      </c>
      <c r="I69" s="5"/>
      <c r="J69" s="5">
        <f>AVERAGE(H64:H69)</f>
        <v>247.96225</v>
      </c>
    </row>
    <row r="70" spans="1:8" ht="12.75">
      <c r="A70">
        <v>11977</v>
      </c>
      <c r="B70" t="s">
        <v>21</v>
      </c>
      <c r="C70">
        <v>6</v>
      </c>
      <c r="D70" t="s">
        <v>13</v>
      </c>
      <c r="E70" t="s">
        <v>24</v>
      </c>
      <c r="F70" s="7">
        <v>90.676</v>
      </c>
      <c r="G70" s="7"/>
      <c r="H70" s="8">
        <f t="shared" si="2"/>
        <v>90.676</v>
      </c>
    </row>
    <row r="71" spans="1:8" ht="12.75">
      <c r="A71">
        <v>11978</v>
      </c>
      <c r="B71" t="s">
        <v>21</v>
      </c>
      <c r="C71">
        <v>6</v>
      </c>
      <c r="D71" t="s">
        <v>13</v>
      </c>
      <c r="E71" t="s">
        <v>24</v>
      </c>
      <c r="F71" s="7">
        <v>87.8412</v>
      </c>
      <c r="G71" s="7"/>
      <c r="H71" s="8">
        <f t="shared" si="2"/>
        <v>87.8412</v>
      </c>
    </row>
    <row r="72" spans="1:8" ht="12.75">
      <c r="A72">
        <v>11979</v>
      </c>
      <c r="B72" t="s">
        <v>21</v>
      </c>
      <c r="C72">
        <v>6</v>
      </c>
      <c r="D72" t="s">
        <v>13</v>
      </c>
      <c r="E72" t="s">
        <v>24</v>
      </c>
      <c r="F72" s="7">
        <v>70.355</v>
      </c>
      <c r="G72" s="7"/>
      <c r="H72" s="8">
        <f t="shared" si="2"/>
        <v>70.355</v>
      </c>
    </row>
    <row r="73" spans="1:8" ht="12.75">
      <c r="A73">
        <v>11980</v>
      </c>
      <c r="B73" t="s">
        <v>21</v>
      </c>
      <c r="C73">
        <v>6</v>
      </c>
      <c r="D73" t="s">
        <v>13</v>
      </c>
      <c r="E73" t="s">
        <v>24</v>
      </c>
      <c r="F73" s="7">
        <v>220.73</v>
      </c>
      <c r="G73" s="7"/>
      <c r="H73" s="8">
        <f t="shared" si="2"/>
        <v>220.73</v>
      </c>
    </row>
    <row r="74" spans="1:8" ht="12.75">
      <c r="A74">
        <v>11981</v>
      </c>
      <c r="B74" t="s">
        <v>21</v>
      </c>
      <c r="C74">
        <v>6</v>
      </c>
      <c r="D74" t="s">
        <v>13</v>
      </c>
      <c r="E74" t="s">
        <v>24</v>
      </c>
      <c r="F74" s="7">
        <v>86.12</v>
      </c>
      <c r="G74" s="7"/>
      <c r="H74" s="8">
        <f t="shared" si="2"/>
        <v>86.12</v>
      </c>
    </row>
    <row r="75" spans="1:10" ht="12.75">
      <c r="A75">
        <v>11982</v>
      </c>
      <c r="B75" t="s">
        <v>21</v>
      </c>
      <c r="C75">
        <v>6</v>
      </c>
      <c r="D75" t="s">
        <v>13</v>
      </c>
      <c r="E75" t="s">
        <v>24</v>
      </c>
      <c r="F75" s="7">
        <v>200.41</v>
      </c>
      <c r="G75" s="7"/>
      <c r="H75" s="8">
        <f t="shared" si="2"/>
        <v>200.41</v>
      </c>
      <c r="I75" s="5"/>
      <c r="J75" s="8">
        <f>AVERAGE(H70:H75)</f>
        <v>126.02203333333334</v>
      </c>
    </row>
    <row r="76" spans="1:9" ht="12.75">
      <c r="A76">
        <v>11983</v>
      </c>
      <c r="B76" t="s">
        <v>21</v>
      </c>
      <c r="C76">
        <v>24</v>
      </c>
      <c r="D76" t="s">
        <v>13</v>
      </c>
      <c r="E76" t="s">
        <v>25</v>
      </c>
      <c r="F76" s="7">
        <v>250.785</v>
      </c>
      <c r="G76" s="7"/>
      <c r="H76" s="8">
        <f t="shared" si="2"/>
        <v>250.785</v>
      </c>
      <c r="I76" s="6"/>
    </row>
    <row r="77" spans="1:9" ht="12.75">
      <c r="A77">
        <v>11984</v>
      </c>
      <c r="B77" t="s">
        <v>21</v>
      </c>
      <c r="C77">
        <v>24</v>
      </c>
      <c r="D77" t="s">
        <v>13</v>
      </c>
      <c r="E77" t="s">
        <v>25</v>
      </c>
      <c r="F77" s="7">
        <v>163.517</v>
      </c>
      <c r="G77" s="7"/>
      <c r="H77" s="8">
        <f t="shared" si="2"/>
        <v>163.517</v>
      </c>
      <c r="I77" s="6"/>
    </row>
    <row r="78" spans="1:9" ht="12.75">
      <c r="A78">
        <v>11985</v>
      </c>
      <c r="B78" t="s">
        <v>21</v>
      </c>
      <c r="C78">
        <v>24</v>
      </c>
      <c r="D78" t="s">
        <v>13</v>
      </c>
      <c r="E78" t="s">
        <v>25</v>
      </c>
      <c r="F78" s="7">
        <v>180.089</v>
      </c>
      <c r="G78" s="7"/>
      <c r="H78" s="8">
        <f t="shared" si="2"/>
        <v>180.089</v>
      </c>
      <c r="I78" s="6"/>
    </row>
    <row r="79" spans="1:9" ht="12.75">
      <c r="A79">
        <v>11986</v>
      </c>
      <c r="B79" t="s">
        <v>21</v>
      </c>
      <c r="C79">
        <v>24</v>
      </c>
      <c r="D79" t="s">
        <v>13</v>
      </c>
      <c r="E79" t="s">
        <v>25</v>
      </c>
      <c r="F79" s="7">
        <v>143.511</v>
      </c>
      <c r="G79" s="7"/>
      <c r="H79" s="8">
        <f t="shared" si="2"/>
        <v>143.511</v>
      </c>
      <c r="I79" s="6"/>
    </row>
    <row r="80" spans="1:9" ht="12.75">
      <c r="A80">
        <v>11987</v>
      </c>
      <c r="B80" t="s">
        <v>21</v>
      </c>
      <c r="C80">
        <v>24</v>
      </c>
      <c r="D80" t="s">
        <v>13</v>
      </c>
      <c r="E80" t="s">
        <v>25</v>
      </c>
      <c r="F80" s="7">
        <v>54.098</v>
      </c>
      <c r="G80" s="7"/>
      <c r="H80" s="8">
        <f t="shared" si="2"/>
        <v>54.098</v>
      </c>
      <c r="I80" s="6"/>
    </row>
    <row r="81" spans="1:10" ht="12.75">
      <c r="A81">
        <v>11988</v>
      </c>
      <c r="B81" t="s">
        <v>21</v>
      </c>
      <c r="C81">
        <v>24</v>
      </c>
      <c r="D81" t="s">
        <v>13</v>
      </c>
      <c r="E81" t="s">
        <v>25</v>
      </c>
      <c r="F81" s="7">
        <v>70.355</v>
      </c>
      <c r="G81" s="7"/>
      <c r="H81" s="8">
        <f t="shared" si="2"/>
        <v>70.355</v>
      </c>
      <c r="I81" s="5"/>
      <c r="J81" s="8">
        <f>AVERAGE(H76:H81)</f>
        <v>143.72583333333333</v>
      </c>
    </row>
    <row r="82" spans="6:7" ht="12.75">
      <c r="F82" s="7"/>
      <c r="G82" s="7"/>
    </row>
    <row r="83" spans="6:7" ht="12.75">
      <c r="F83" s="7"/>
      <c r="G83" s="7"/>
    </row>
    <row r="84" spans="6:7" ht="12.75">
      <c r="F84" s="7"/>
      <c r="G84" s="7"/>
    </row>
    <row r="85" spans="1:10" ht="12.75">
      <c r="A85" s="3">
        <v>11989</v>
      </c>
      <c r="B85" s="3" t="s">
        <v>26</v>
      </c>
      <c r="C85" s="3">
        <v>6</v>
      </c>
      <c r="D85" s="3" t="s">
        <v>10</v>
      </c>
      <c r="E85" s="3" t="s">
        <v>27</v>
      </c>
      <c r="F85" s="4">
        <v>134.833</v>
      </c>
      <c r="G85" s="4"/>
      <c r="H85" s="5">
        <f>AVERAGE(F85:G85)</f>
        <v>134.833</v>
      </c>
      <c r="I85" s="6"/>
      <c r="J85" s="6"/>
    </row>
    <row r="86" spans="1:10" ht="12.75">
      <c r="A86" s="3">
        <v>11990</v>
      </c>
      <c r="B86" s="3" t="s">
        <v>26</v>
      </c>
      <c r="C86" s="3">
        <v>6</v>
      </c>
      <c r="D86" s="3" t="s">
        <v>10</v>
      </c>
      <c r="E86" s="3" t="s">
        <v>27</v>
      </c>
      <c r="F86" s="4">
        <v>163.324</v>
      </c>
      <c r="G86" s="4">
        <v>132.91</v>
      </c>
      <c r="H86" s="5">
        <f aca="true" t="shared" si="3" ref="H86:H108">AVERAGE(F86:G86)</f>
        <v>148.11700000000002</v>
      </c>
      <c r="I86" s="6"/>
      <c r="J86" s="6"/>
    </row>
    <row r="87" spans="1:10" ht="12.75">
      <c r="A87" s="3">
        <v>11991</v>
      </c>
      <c r="B87" s="3" t="s">
        <v>26</v>
      </c>
      <c r="C87" s="3">
        <v>6</v>
      </c>
      <c r="D87" s="3" t="s">
        <v>10</v>
      </c>
      <c r="E87" s="3" t="s">
        <v>27</v>
      </c>
      <c r="F87" s="4">
        <v>197.176</v>
      </c>
      <c r="G87" s="4">
        <v>165.75</v>
      </c>
      <c r="H87" s="5">
        <f t="shared" si="3"/>
        <v>181.463</v>
      </c>
      <c r="I87" s="6"/>
      <c r="J87" s="6"/>
    </row>
    <row r="88" spans="1:10" ht="12.75">
      <c r="A88" s="3">
        <v>11992</v>
      </c>
      <c r="B88" s="3" t="s">
        <v>26</v>
      </c>
      <c r="C88" s="3">
        <v>6</v>
      </c>
      <c r="D88" s="3" t="s">
        <v>10</v>
      </c>
      <c r="E88" s="3" t="s">
        <v>27</v>
      </c>
      <c r="F88" s="4">
        <v>171.252</v>
      </c>
      <c r="G88" s="4"/>
      <c r="H88" s="5">
        <f t="shared" si="3"/>
        <v>171.252</v>
      </c>
      <c r="I88" s="6"/>
      <c r="J88" s="6"/>
    </row>
    <row r="89" spans="1:10" ht="12.75">
      <c r="A89" s="3">
        <v>11993</v>
      </c>
      <c r="B89" s="3" t="s">
        <v>26</v>
      </c>
      <c r="C89" s="3">
        <v>6</v>
      </c>
      <c r="D89" s="3" t="s">
        <v>10</v>
      </c>
      <c r="E89" s="3" t="s">
        <v>27</v>
      </c>
      <c r="F89" s="4">
        <v>109.34</v>
      </c>
      <c r="G89" s="4"/>
      <c r="H89" s="5">
        <f t="shared" si="3"/>
        <v>109.34</v>
      </c>
      <c r="I89" s="6"/>
      <c r="J89" s="6"/>
    </row>
    <row r="90" spans="1:10" ht="12.75">
      <c r="A90" s="3">
        <v>11994</v>
      </c>
      <c r="B90" s="3" t="s">
        <v>26</v>
      </c>
      <c r="C90" s="3">
        <v>6</v>
      </c>
      <c r="D90" s="3" t="s">
        <v>10</v>
      </c>
      <c r="E90" s="3" t="s">
        <v>27</v>
      </c>
      <c r="F90" s="4">
        <v>67.23</v>
      </c>
      <c r="G90" s="4"/>
      <c r="H90" s="5">
        <f t="shared" si="3"/>
        <v>67.23</v>
      </c>
      <c r="I90" s="5"/>
      <c r="J90" s="5">
        <f>AVERAGE(H85:H90)</f>
        <v>135.3725</v>
      </c>
    </row>
    <row r="91" spans="1:10" ht="12.75">
      <c r="A91" s="3">
        <v>11995</v>
      </c>
      <c r="B91" s="3" t="s">
        <v>26</v>
      </c>
      <c r="C91" s="3">
        <v>24</v>
      </c>
      <c r="D91" s="3" t="s">
        <v>10</v>
      </c>
      <c r="E91" s="3" t="s">
        <v>28</v>
      </c>
      <c r="F91" s="4">
        <v>147.505</v>
      </c>
      <c r="G91" s="4"/>
      <c r="H91" s="5">
        <f t="shared" si="3"/>
        <v>147.505</v>
      </c>
      <c r="I91" s="6"/>
      <c r="J91" s="6"/>
    </row>
    <row r="92" spans="1:10" ht="12.75">
      <c r="A92" s="3">
        <v>11996</v>
      </c>
      <c r="B92" s="3" t="s">
        <v>26</v>
      </c>
      <c r="C92" s="3">
        <v>24</v>
      </c>
      <c r="D92" s="3" t="s">
        <v>10</v>
      </c>
      <c r="E92" s="3" t="s">
        <v>28</v>
      </c>
      <c r="F92" s="4">
        <v>187.643</v>
      </c>
      <c r="G92" s="4"/>
      <c r="H92" s="5">
        <f t="shared" si="3"/>
        <v>187.643</v>
      </c>
      <c r="I92" s="6"/>
      <c r="J92" s="6"/>
    </row>
    <row r="93" spans="1:10" ht="12.75">
      <c r="A93" s="3">
        <v>11997</v>
      </c>
      <c r="B93" s="3" t="s">
        <v>26</v>
      </c>
      <c r="C93" s="3">
        <v>24</v>
      </c>
      <c r="D93" s="3" t="s">
        <v>10</v>
      </c>
      <c r="E93" s="3" t="s">
        <v>28</v>
      </c>
      <c r="F93" s="4">
        <v>200.758</v>
      </c>
      <c r="G93" s="4"/>
      <c r="H93" s="5">
        <f t="shared" si="3"/>
        <v>200.758</v>
      </c>
      <c r="I93" s="6"/>
      <c r="J93" s="6"/>
    </row>
    <row r="94" spans="1:10" ht="12.75">
      <c r="A94" s="3">
        <v>11998</v>
      </c>
      <c r="B94" s="3" t="s">
        <v>26</v>
      </c>
      <c r="C94" s="3">
        <v>24</v>
      </c>
      <c r="D94" s="3" t="s">
        <v>10</v>
      </c>
      <c r="E94" s="3" t="s">
        <v>28</v>
      </c>
      <c r="F94" s="4">
        <v>100.07</v>
      </c>
      <c r="G94" s="4"/>
      <c r="H94" s="5">
        <f t="shared" si="3"/>
        <v>100.07</v>
      </c>
      <c r="I94" s="6"/>
      <c r="J94" s="6"/>
    </row>
    <row r="95" spans="1:10" ht="12.75">
      <c r="A95" s="3">
        <v>11999</v>
      </c>
      <c r="B95" s="3" t="s">
        <v>26</v>
      </c>
      <c r="C95" s="3">
        <v>24</v>
      </c>
      <c r="D95" s="3" t="s">
        <v>10</v>
      </c>
      <c r="E95" s="3" t="s">
        <v>28</v>
      </c>
      <c r="F95" s="4">
        <v>41.688</v>
      </c>
      <c r="G95" s="4"/>
      <c r="H95" s="5">
        <f t="shared" si="3"/>
        <v>41.688</v>
      </c>
      <c r="I95" s="6"/>
      <c r="J95" s="6"/>
    </row>
    <row r="96" spans="1:10" ht="12.75">
      <c r="A96" s="3">
        <v>12000</v>
      </c>
      <c r="B96" s="3" t="s">
        <v>26</v>
      </c>
      <c r="C96" s="3">
        <v>24</v>
      </c>
      <c r="D96" s="3" t="s">
        <v>10</v>
      </c>
      <c r="E96" s="3" t="s">
        <v>28</v>
      </c>
      <c r="F96" s="4">
        <v>81.826</v>
      </c>
      <c r="G96" s="4"/>
      <c r="H96" s="5">
        <f t="shared" si="3"/>
        <v>81.826</v>
      </c>
      <c r="I96" s="5"/>
      <c r="J96" s="5">
        <f>AVERAGE(H91:H96)</f>
        <v>126.58166666666669</v>
      </c>
    </row>
    <row r="97" spans="1:8" ht="12.75">
      <c r="A97">
        <v>12001</v>
      </c>
      <c r="B97" t="s">
        <v>26</v>
      </c>
      <c r="C97">
        <v>6</v>
      </c>
      <c r="D97" t="s">
        <v>13</v>
      </c>
      <c r="E97" t="s">
        <v>29</v>
      </c>
      <c r="F97" s="7">
        <v>113.821</v>
      </c>
      <c r="G97" s="7"/>
      <c r="H97" s="8">
        <f t="shared" si="3"/>
        <v>113.821</v>
      </c>
    </row>
    <row r="98" spans="1:8" ht="12.75">
      <c r="A98">
        <v>12002</v>
      </c>
      <c r="B98" t="s">
        <v>26</v>
      </c>
      <c r="C98">
        <v>6</v>
      </c>
      <c r="D98" t="s">
        <v>13</v>
      </c>
      <c r="E98" t="s">
        <v>29</v>
      </c>
      <c r="F98" s="7">
        <v>34.391</v>
      </c>
      <c r="G98" s="7"/>
      <c r="H98" s="8">
        <f t="shared" si="3"/>
        <v>34.391</v>
      </c>
    </row>
    <row r="99" spans="1:8" ht="12.75">
      <c r="A99">
        <v>12003</v>
      </c>
      <c r="B99" t="s">
        <v>26</v>
      </c>
      <c r="C99">
        <v>6</v>
      </c>
      <c r="D99" t="s">
        <v>13</v>
      </c>
      <c r="E99" t="s">
        <v>29</v>
      </c>
      <c r="F99" s="7">
        <v>162.101</v>
      </c>
      <c r="G99" s="7"/>
      <c r="H99" s="8">
        <f t="shared" si="3"/>
        <v>162.101</v>
      </c>
    </row>
    <row r="100" spans="1:8" ht="12.75">
      <c r="A100">
        <v>12004</v>
      </c>
      <c r="B100" t="s">
        <v>26</v>
      </c>
      <c r="C100">
        <v>6</v>
      </c>
      <c r="D100" t="s">
        <v>13</v>
      </c>
      <c r="E100" t="s">
        <v>29</v>
      </c>
      <c r="F100" s="7">
        <v>158.452</v>
      </c>
      <c r="G100" s="7"/>
      <c r="H100" s="8">
        <f t="shared" si="3"/>
        <v>158.452</v>
      </c>
    </row>
    <row r="101" spans="1:8" ht="12.75">
      <c r="A101">
        <v>12005</v>
      </c>
      <c r="B101" t="s">
        <v>26</v>
      </c>
      <c r="C101">
        <v>6</v>
      </c>
      <c r="D101" t="s">
        <v>13</v>
      </c>
      <c r="E101" t="s">
        <v>29</v>
      </c>
      <c r="F101" s="7">
        <v>27.093</v>
      </c>
      <c r="G101" s="7"/>
      <c r="H101" s="8">
        <f t="shared" si="3"/>
        <v>27.093</v>
      </c>
    </row>
    <row r="102" spans="1:10" ht="12.75">
      <c r="A102">
        <v>12006</v>
      </c>
      <c r="B102" t="s">
        <v>26</v>
      </c>
      <c r="C102">
        <v>6</v>
      </c>
      <c r="D102" t="s">
        <v>13</v>
      </c>
      <c r="E102" t="s">
        <v>29</v>
      </c>
      <c r="F102" s="7">
        <v>183.994</v>
      </c>
      <c r="G102" s="7"/>
      <c r="H102" s="8">
        <f t="shared" si="3"/>
        <v>183.994</v>
      </c>
      <c r="I102" s="5"/>
      <c r="J102" s="8">
        <f>AVERAGE(H97:H102)</f>
        <v>113.30866666666667</v>
      </c>
    </row>
    <row r="103" spans="1:9" ht="12.75">
      <c r="A103">
        <v>12007</v>
      </c>
      <c r="B103" t="s">
        <v>26</v>
      </c>
      <c r="C103">
        <v>24</v>
      </c>
      <c r="D103" t="s">
        <v>13</v>
      </c>
      <c r="E103" t="s">
        <v>30</v>
      </c>
      <c r="F103" s="7">
        <v>183.994</v>
      </c>
      <c r="G103" s="7"/>
      <c r="H103" s="8">
        <f t="shared" si="3"/>
        <v>183.994</v>
      </c>
      <c r="I103" s="6"/>
    </row>
    <row r="104" spans="1:9" ht="12.75">
      <c r="A104">
        <v>12008</v>
      </c>
      <c r="B104" t="s">
        <v>26</v>
      </c>
      <c r="C104">
        <v>24</v>
      </c>
      <c r="D104" t="s">
        <v>13</v>
      </c>
      <c r="E104" t="s">
        <v>30</v>
      </c>
      <c r="F104" s="7">
        <v>19.795</v>
      </c>
      <c r="G104" s="7"/>
      <c r="H104" s="8">
        <f t="shared" si="3"/>
        <v>19.795</v>
      </c>
      <c r="I104" s="6"/>
    </row>
    <row r="105" spans="1:9" ht="12.75">
      <c r="A105">
        <v>12009</v>
      </c>
      <c r="B105" t="s">
        <v>26</v>
      </c>
      <c r="C105">
        <v>24</v>
      </c>
      <c r="D105" t="s">
        <v>13</v>
      </c>
      <c r="E105" t="s">
        <v>30</v>
      </c>
      <c r="F105" s="7">
        <v>127.093</v>
      </c>
      <c r="G105" s="7"/>
      <c r="H105" s="8">
        <f t="shared" si="3"/>
        <v>127.093</v>
      </c>
      <c r="I105" s="6"/>
    </row>
    <row r="106" spans="1:9" ht="12.75">
      <c r="A106">
        <v>12010</v>
      </c>
      <c r="B106" t="s">
        <v>26</v>
      </c>
      <c r="C106">
        <v>24</v>
      </c>
      <c r="D106" t="s">
        <v>13</v>
      </c>
      <c r="E106" t="s">
        <v>30</v>
      </c>
      <c r="F106" s="7">
        <v>48.986</v>
      </c>
      <c r="G106" s="7"/>
      <c r="H106" s="8">
        <f t="shared" si="3"/>
        <v>48.986</v>
      </c>
      <c r="I106" s="6"/>
    </row>
    <row r="107" spans="1:9" ht="12.75">
      <c r="A107">
        <v>12011</v>
      </c>
      <c r="B107" t="s">
        <v>26</v>
      </c>
      <c r="C107">
        <v>24</v>
      </c>
      <c r="D107" t="s">
        <v>13</v>
      </c>
      <c r="E107" t="s">
        <v>30</v>
      </c>
      <c r="F107" s="7">
        <v>143.511</v>
      </c>
      <c r="G107" s="7"/>
      <c r="H107" s="8">
        <f t="shared" si="3"/>
        <v>143.511</v>
      </c>
      <c r="I107" s="6"/>
    </row>
    <row r="108" spans="1:10" ht="12.75">
      <c r="A108">
        <v>12012</v>
      </c>
      <c r="B108" t="s">
        <v>26</v>
      </c>
      <c r="C108">
        <v>24</v>
      </c>
      <c r="D108" t="s">
        <v>13</v>
      </c>
      <c r="E108" t="s">
        <v>30</v>
      </c>
      <c r="F108" s="7">
        <v>147.575</v>
      </c>
      <c r="G108" s="7"/>
      <c r="H108" s="8">
        <f t="shared" si="3"/>
        <v>147.575</v>
      </c>
      <c r="I108" s="5"/>
      <c r="J108" s="8">
        <f>AVERAGE(H103:H108)</f>
        <v>111.82566666666666</v>
      </c>
    </row>
    <row r="109" spans="6:7" ht="12.75">
      <c r="F109" s="7"/>
      <c r="G109" s="7"/>
    </row>
    <row r="110" spans="6:7" ht="12.75">
      <c r="F110" s="7"/>
      <c r="G110" s="7"/>
    </row>
    <row r="111" spans="6:7" ht="12.75">
      <c r="F111" s="7"/>
      <c r="G111" s="7"/>
    </row>
    <row r="112" spans="1:10" ht="12.75">
      <c r="A112" s="3">
        <v>12037</v>
      </c>
      <c r="B112" s="3" t="s">
        <v>31</v>
      </c>
      <c r="C112" s="3">
        <v>6</v>
      </c>
      <c r="D112" s="3" t="s">
        <v>10</v>
      </c>
      <c r="E112" s="3" t="s">
        <v>32</v>
      </c>
      <c r="F112" s="4">
        <v>367.912</v>
      </c>
      <c r="G112" s="4"/>
      <c r="H112" s="5">
        <f>AVERAGE(F112:G112)</f>
        <v>367.912</v>
      </c>
      <c r="I112" s="6"/>
      <c r="J112" s="6"/>
    </row>
    <row r="113" spans="1:10" ht="12.75">
      <c r="A113" s="3">
        <v>12038</v>
      </c>
      <c r="B113" s="3" t="s">
        <v>31</v>
      </c>
      <c r="C113" s="3">
        <v>6</v>
      </c>
      <c r="D113" s="3" t="s">
        <v>10</v>
      </c>
      <c r="E113" s="3" t="s">
        <v>32</v>
      </c>
      <c r="F113" s="4">
        <v>451.675</v>
      </c>
      <c r="G113" s="4"/>
      <c r="H113" s="5">
        <f aca="true" t="shared" si="4" ref="H113:H135">AVERAGE(F113:G113)</f>
        <v>451.675</v>
      </c>
      <c r="I113" s="6"/>
      <c r="J113" s="6"/>
    </row>
    <row r="114" spans="1:10" ht="12.75">
      <c r="A114" s="3">
        <v>12039</v>
      </c>
      <c r="B114" s="3" t="s">
        <v>31</v>
      </c>
      <c r="C114" s="3">
        <v>6</v>
      </c>
      <c r="D114" s="3" t="s">
        <v>10</v>
      </c>
      <c r="E114" s="3" t="s">
        <v>32</v>
      </c>
      <c r="F114" s="4">
        <v>423.461</v>
      </c>
      <c r="G114" s="4"/>
      <c r="H114" s="5">
        <f t="shared" si="4"/>
        <v>423.461</v>
      </c>
      <c r="I114" s="6"/>
      <c r="J114" s="6"/>
    </row>
    <row r="115" spans="1:10" ht="12.75">
      <c r="A115" s="3">
        <v>12040</v>
      </c>
      <c r="B115" s="3" t="s">
        <v>31</v>
      </c>
      <c r="C115" s="3">
        <v>6</v>
      </c>
      <c r="D115" s="3" t="s">
        <v>10</v>
      </c>
      <c r="E115" s="3" t="s">
        <v>32</v>
      </c>
      <c r="F115" s="4">
        <v>362.298</v>
      </c>
      <c r="G115" s="4"/>
      <c r="H115" s="5">
        <f t="shared" si="4"/>
        <v>362.298</v>
      </c>
      <c r="I115" s="6"/>
      <c r="J115" s="6"/>
    </row>
    <row r="116" spans="1:10" ht="12.75">
      <c r="A116" s="3">
        <v>12041</v>
      </c>
      <c r="B116" s="3" t="s">
        <v>31</v>
      </c>
      <c r="C116" s="3">
        <v>6</v>
      </c>
      <c r="D116" s="3" t="s">
        <v>10</v>
      </c>
      <c r="E116" s="3" t="s">
        <v>32</v>
      </c>
      <c r="F116" s="4"/>
      <c r="G116" s="4"/>
      <c r="H116" s="5"/>
      <c r="I116" s="6"/>
      <c r="J116" s="6"/>
    </row>
    <row r="117" spans="1:10" ht="12.75">
      <c r="A117" s="3">
        <v>12042</v>
      </c>
      <c r="B117" s="3" t="s">
        <v>31</v>
      </c>
      <c r="C117" s="3">
        <v>6</v>
      </c>
      <c r="D117" s="3" t="s">
        <v>10</v>
      </c>
      <c r="E117" s="3" t="s">
        <v>32</v>
      </c>
      <c r="F117" s="4">
        <v>149.401</v>
      </c>
      <c r="G117" s="4"/>
      <c r="H117" s="5">
        <f t="shared" si="4"/>
        <v>149.401</v>
      </c>
      <c r="I117" s="5"/>
      <c r="J117" s="5">
        <f>AVERAGE(H112:H117)</f>
        <v>350.9494</v>
      </c>
    </row>
    <row r="118" spans="1:10" ht="12.75">
      <c r="A118" s="3">
        <v>12043</v>
      </c>
      <c r="B118" s="3" t="s">
        <v>31</v>
      </c>
      <c r="C118" s="3">
        <v>24</v>
      </c>
      <c r="D118" s="3" t="s">
        <v>10</v>
      </c>
      <c r="E118" s="3" t="s">
        <v>33</v>
      </c>
      <c r="F118" s="4">
        <v>353.647</v>
      </c>
      <c r="G118" s="4"/>
      <c r="H118" s="5">
        <f t="shared" si="4"/>
        <v>353.647</v>
      </c>
      <c r="I118" s="6"/>
      <c r="J118" s="6"/>
    </row>
    <row r="119" spans="1:10" ht="12.75">
      <c r="A119" s="3">
        <v>12044</v>
      </c>
      <c r="B119" s="3" t="s">
        <v>31</v>
      </c>
      <c r="C119" s="3">
        <v>24</v>
      </c>
      <c r="D119" s="3" t="s">
        <v>10</v>
      </c>
      <c r="E119" s="3" t="s">
        <v>33</v>
      </c>
      <c r="F119" s="4">
        <v>121.467</v>
      </c>
      <c r="G119" s="4"/>
      <c r="H119" s="5">
        <f t="shared" si="4"/>
        <v>121.467</v>
      </c>
      <c r="I119" s="6"/>
      <c r="J119" s="6"/>
    </row>
    <row r="120" spans="1:10" ht="12.75">
      <c r="A120" s="3">
        <v>12045</v>
      </c>
      <c r="B120" s="3" t="s">
        <v>31</v>
      </c>
      <c r="C120" s="3">
        <v>24</v>
      </c>
      <c r="D120" s="3" t="s">
        <v>10</v>
      </c>
      <c r="E120" s="3" t="s">
        <v>33</v>
      </c>
      <c r="F120" s="4">
        <v>190.276</v>
      </c>
      <c r="G120" s="4"/>
      <c r="H120" s="5">
        <f t="shared" si="4"/>
        <v>190.276</v>
      </c>
      <c r="I120" s="6"/>
      <c r="J120" s="6"/>
    </row>
    <row r="121" spans="1:10" ht="12.75">
      <c r="A121" s="3">
        <v>12046</v>
      </c>
      <c r="B121" s="3" t="s">
        <v>31</v>
      </c>
      <c r="C121" s="3">
        <v>24</v>
      </c>
      <c r="D121" s="3" t="s">
        <v>10</v>
      </c>
      <c r="E121" s="3" t="s">
        <v>33</v>
      </c>
      <c r="F121" s="4">
        <v>163.517</v>
      </c>
      <c r="G121" s="4"/>
      <c r="H121" s="5">
        <f t="shared" si="4"/>
        <v>163.517</v>
      </c>
      <c r="I121" s="6"/>
      <c r="J121" s="6"/>
    </row>
    <row r="122" spans="1:10" ht="12.75">
      <c r="A122" s="3">
        <v>12047</v>
      </c>
      <c r="B122" s="3" t="s">
        <v>31</v>
      </c>
      <c r="C122" s="3">
        <v>24</v>
      </c>
      <c r="D122" s="3" t="s">
        <v>10</v>
      </c>
      <c r="E122" s="3" t="s">
        <v>33</v>
      </c>
      <c r="F122" s="4">
        <v>192.77</v>
      </c>
      <c r="G122" s="4"/>
      <c r="H122" s="5">
        <f t="shared" si="4"/>
        <v>192.77</v>
      </c>
      <c r="I122" s="6"/>
      <c r="J122" s="6"/>
    </row>
    <row r="123" spans="1:10" ht="12.75">
      <c r="A123" s="3">
        <v>12048</v>
      </c>
      <c r="B123" s="3" t="s">
        <v>31</v>
      </c>
      <c r="C123" s="3">
        <v>24</v>
      </c>
      <c r="D123" s="3" t="s">
        <v>10</v>
      </c>
      <c r="E123" s="3" t="s">
        <v>33</v>
      </c>
      <c r="F123" s="4">
        <v>111.017</v>
      </c>
      <c r="G123" s="4"/>
      <c r="H123" s="5">
        <f t="shared" si="4"/>
        <v>111.017</v>
      </c>
      <c r="I123" s="5"/>
      <c r="J123" s="5">
        <f>AVERAGE(H118:H123)</f>
        <v>188.78233333333333</v>
      </c>
    </row>
    <row r="124" spans="1:8" ht="12.75">
      <c r="A124">
        <v>12049</v>
      </c>
      <c r="B124" t="s">
        <v>31</v>
      </c>
      <c r="C124">
        <v>6</v>
      </c>
      <c r="D124" t="s">
        <v>13</v>
      </c>
      <c r="E124" t="s">
        <v>34</v>
      </c>
      <c r="F124" s="7">
        <v>82.548</v>
      </c>
      <c r="G124" s="7"/>
      <c r="H124" s="8">
        <f t="shared" si="4"/>
        <v>82.548</v>
      </c>
    </row>
    <row r="125" spans="1:8" ht="12.75">
      <c r="A125">
        <v>12050</v>
      </c>
      <c r="B125" t="s">
        <v>31</v>
      </c>
      <c r="C125">
        <v>6</v>
      </c>
      <c r="D125" t="s">
        <v>13</v>
      </c>
      <c r="E125" t="s">
        <v>34</v>
      </c>
      <c r="F125" s="7">
        <v>135.382</v>
      </c>
      <c r="G125" s="7"/>
      <c r="H125" s="8">
        <f t="shared" si="4"/>
        <v>135.382</v>
      </c>
    </row>
    <row r="126" spans="1:8" ht="12.75">
      <c r="A126">
        <v>12051</v>
      </c>
      <c r="B126" t="s">
        <v>31</v>
      </c>
      <c r="C126">
        <v>6</v>
      </c>
      <c r="D126" t="s">
        <v>13</v>
      </c>
      <c r="E126" t="s">
        <v>34</v>
      </c>
      <c r="F126" s="7">
        <v>90.676</v>
      </c>
      <c r="G126" s="7"/>
      <c r="H126" s="8">
        <f t="shared" si="4"/>
        <v>90.676</v>
      </c>
    </row>
    <row r="127" spans="1:8" ht="12.75">
      <c r="A127">
        <v>12052</v>
      </c>
      <c r="B127" t="s">
        <v>31</v>
      </c>
      <c r="C127">
        <v>6</v>
      </c>
      <c r="D127" t="s">
        <v>13</v>
      </c>
      <c r="E127" t="s">
        <v>34</v>
      </c>
      <c r="F127" s="7">
        <v>212.602</v>
      </c>
      <c r="G127" s="7"/>
      <c r="H127" s="8">
        <f t="shared" si="4"/>
        <v>212.602</v>
      </c>
    </row>
    <row r="128" spans="1:8" ht="12.75">
      <c r="A128">
        <v>12053</v>
      </c>
      <c r="B128" t="s">
        <v>31</v>
      </c>
      <c r="C128">
        <v>6</v>
      </c>
      <c r="D128" t="s">
        <v>13</v>
      </c>
      <c r="E128" t="s">
        <v>34</v>
      </c>
      <c r="F128" s="7">
        <v>176.024</v>
      </c>
      <c r="G128" s="7"/>
      <c r="H128" s="8">
        <f t="shared" si="4"/>
        <v>176.024</v>
      </c>
    </row>
    <row r="129" spans="1:10" ht="12.75">
      <c r="A129">
        <v>12054</v>
      </c>
      <c r="B129" t="s">
        <v>31</v>
      </c>
      <c r="C129">
        <v>6</v>
      </c>
      <c r="D129" t="s">
        <v>13</v>
      </c>
      <c r="E129" t="s">
        <v>34</v>
      </c>
      <c r="F129" s="7">
        <v>148.226</v>
      </c>
      <c r="G129" s="7"/>
      <c r="H129" s="8">
        <f t="shared" si="4"/>
        <v>148.226</v>
      </c>
      <c r="I129" s="5"/>
      <c r="J129" s="8">
        <f>AVERAGE(H124:H129)</f>
        <v>140.90966666666665</v>
      </c>
    </row>
    <row r="130" spans="1:9" ht="12.75">
      <c r="A130">
        <v>12055</v>
      </c>
      <c r="B130" t="s">
        <v>31</v>
      </c>
      <c r="C130">
        <v>24</v>
      </c>
      <c r="D130" t="s">
        <v>13</v>
      </c>
      <c r="E130" t="s">
        <v>35</v>
      </c>
      <c r="F130" s="7">
        <v>216.666</v>
      </c>
      <c r="G130" s="7"/>
      <c r="H130" s="8">
        <f t="shared" si="4"/>
        <v>216.666</v>
      </c>
      <c r="I130" s="6"/>
    </row>
    <row r="131" spans="1:9" ht="12.75">
      <c r="A131">
        <v>12056</v>
      </c>
      <c r="B131" t="s">
        <v>31</v>
      </c>
      <c r="C131">
        <v>24</v>
      </c>
      <c r="D131" t="s">
        <v>13</v>
      </c>
      <c r="E131" t="s">
        <v>35</v>
      </c>
      <c r="F131" s="7">
        <v>161.373</v>
      </c>
      <c r="G131" s="7"/>
      <c r="H131" s="8">
        <f t="shared" si="4"/>
        <v>161.373</v>
      </c>
      <c r="I131" s="6"/>
    </row>
    <row r="132" spans="1:9" ht="12.75">
      <c r="A132">
        <v>12057</v>
      </c>
      <c r="B132" t="s">
        <v>31</v>
      </c>
      <c r="C132">
        <v>24</v>
      </c>
      <c r="D132" t="s">
        <v>13</v>
      </c>
      <c r="E132" t="s">
        <v>35</v>
      </c>
      <c r="F132" s="7">
        <v>183.299</v>
      </c>
      <c r="G132" s="7"/>
      <c r="H132" s="8">
        <f t="shared" si="4"/>
        <v>183.299</v>
      </c>
      <c r="I132" s="6"/>
    </row>
    <row r="133" spans="1:9" ht="12.75">
      <c r="A133">
        <v>12058</v>
      </c>
      <c r="B133" t="s">
        <v>31</v>
      </c>
      <c r="C133">
        <v>24</v>
      </c>
      <c r="D133" t="s">
        <v>13</v>
      </c>
      <c r="E133" t="s">
        <v>35</v>
      </c>
      <c r="F133" s="7">
        <v>151.639</v>
      </c>
      <c r="G133" s="7"/>
      <c r="H133" s="8">
        <f t="shared" si="4"/>
        <v>151.639</v>
      </c>
      <c r="I133" s="6"/>
    </row>
    <row r="134" spans="1:9" ht="12.75">
      <c r="A134">
        <v>12059</v>
      </c>
      <c r="B134" t="s">
        <v>31</v>
      </c>
      <c r="C134">
        <v>24</v>
      </c>
      <c r="D134" t="s">
        <v>13</v>
      </c>
      <c r="E134" t="s">
        <v>35</v>
      </c>
      <c r="F134" s="7">
        <v>66.291</v>
      </c>
      <c r="G134" s="7"/>
      <c r="H134" s="8">
        <f t="shared" si="4"/>
        <v>66.291</v>
      </c>
      <c r="I134" s="6"/>
    </row>
    <row r="135" spans="1:10" ht="12.75">
      <c r="A135">
        <v>12060</v>
      </c>
      <c r="B135" t="s">
        <v>31</v>
      </c>
      <c r="C135">
        <v>24</v>
      </c>
      <c r="D135" t="s">
        <v>13</v>
      </c>
      <c r="E135" t="s">
        <v>35</v>
      </c>
      <c r="F135" s="7">
        <v>216.666</v>
      </c>
      <c r="G135" s="7"/>
      <c r="H135" s="8">
        <f t="shared" si="4"/>
        <v>216.666</v>
      </c>
      <c r="I135" s="5"/>
      <c r="J135" s="8">
        <f>AVERAGE(H130:H135)</f>
        <v>165.989</v>
      </c>
    </row>
    <row r="136" spans="6:7" ht="12.75">
      <c r="F136" s="7"/>
      <c r="G136" s="7"/>
    </row>
    <row r="137" spans="6:7" ht="12.75">
      <c r="F137" s="7"/>
      <c r="G137" s="7"/>
    </row>
    <row r="138" spans="6:7" ht="12.75">
      <c r="F138" s="7"/>
      <c r="G138" s="7"/>
    </row>
    <row r="139" spans="1:10" ht="12.75">
      <c r="A139" s="3">
        <v>12109</v>
      </c>
      <c r="B139" s="3" t="s">
        <v>36</v>
      </c>
      <c r="C139" s="3">
        <v>6</v>
      </c>
      <c r="D139" s="3" t="s">
        <v>10</v>
      </c>
      <c r="E139" s="3" t="s">
        <v>37</v>
      </c>
      <c r="F139" s="4">
        <v>112.982</v>
      </c>
      <c r="G139" s="4"/>
      <c r="H139" s="5">
        <f>AVERAGE(F139:G139)</f>
        <v>112.982</v>
      </c>
      <c r="I139" s="6"/>
      <c r="J139" s="6"/>
    </row>
    <row r="140" spans="1:10" ht="12.75">
      <c r="A140" s="3">
        <v>12110</v>
      </c>
      <c r="B140" s="3" t="s">
        <v>36</v>
      </c>
      <c r="C140" s="3">
        <v>6</v>
      </c>
      <c r="D140" s="3" t="s">
        <v>10</v>
      </c>
      <c r="E140" s="3" t="s">
        <v>37</v>
      </c>
      <c r="F140" s="4">
        <v>134.833</v>
      </c>
      <c r="G140" s="4"/>
      <c r="H140" s="5">
        <f aca="true" t="shared" si="5" ref="H140:H162">AVERAGE(F140:G140)</f>
        <v>134.833</v>
      </c>
      <c r="I140" s="6"/>
      <c r="J140" s="6"/>
    </row>
    <row r="141" spans="1:10" ht="12.75">
      <c r="A141" s="3">
        <v>12111</v>
      </c>
      <c r="B141" s="3" t="s">
        <v>36</v>
      </c>
      <c r="C141" s="3">
        <v>6</v>
      </c>
      <c r="D141" s="3" t="s">
        <v>10</v>
      </c>
      <c r="E141" s="3" t="s">
        <v>37</v>
      </c>
      <c r="F141" s="4">
        <v>123.908</v>
      </c>
      <c r="G141" s="4">
        <v>143.511</v>
      </c>
      <c r="H141" s="5">
        <f t="shared" si="5"/>
        <v>133.7095</v>
      </c>
      <c r="I141" s="6"/>
      <c r="J141" s="6"/>
    </row>
    <row r="142" spans="1:10" ht="12.75">
      <c r="A142" s="3">
        <v>12112</v>
      </c>
      <c r="B142" s="3" t="s">
        <v>36</v>
      </c>
      <c r="C142" s="3">
        <v>6</v>
      </c>
      <c r="D142" s="3" t="s">
        <v>10</v>
      </c>
      <c r="E142" s="3" t="s">
        <v>37</v>
      </c>
      <c r="F142" s="4">
        <v>106.176</v>
      </c>
      <c r="G142" s="4">
        <v>147.575</v>
      </c>
      <c r="H142" s="5">
        <f t="shared" si="5"/>
        <v>126.87549999999999</v>
      </c>
      <c r="I142" s="6"/>
      <c r="J142" s="6"/>
    </row>
    <row r="143" spans="1:10" ht="12.75">
      <c r="A143" s="3">
        <v>12113</v>
      </c>
      <c r="B143" s="3" t="s">
        <v>36</v>
      </c>
      <c r="C143" s="3">
        <v>6</v>
      </c>
      <c r="D143" s="3" t="s">
        <v>10</v>
      </c>
      <c r="E143" s="3" t="s">
        <v>37</v>
      </c>
      <c r="F143" s="4">
        <v>182.63</v>
      </c>
      <c r="G143" s="4"/>
      <c r="H143" s="5">
        <f t="shared" si="5"/>
        <v>182.63</v>
      </c>
      <c r="I143" s="6"/>
      <c r="J143" s="6"/>
    </row>
    <row r="144" spans="1:10" ht="12.75">
      <c r="A144" s="3">
        <v>12114</v>
      </c>
      <c r="B144" s="3" t="s">
        <v>36</v>
      </c>
      <c r="C144" s="3">
        <v>6</v>
      </c>
      <c r="D144" s="3" t="s">
        <v>10</v>
      </c>
      <c r="E144" s="3" t="s">
        <v>37</v>
      </c>
      <c r="F144" s="4">
        <v>190.885</v>
      </c>
      <c r="G144" s="4"/>
      <c r="H144" s="5">
        <f t="shared" si="5"/>
        <v>190.885</v>
      </c>
      <c r="I144" s="5"/>
      <c r="J144" s="5">
        <f>AVERAGE(H139:H144)</f>
        <v>146.98583333333332</v>
      </c>
    </row>
    <row r="145" spans="1:10" ht="12.75">
      <c r="A145" s="3">
        <v>12115</v>
      </c>
      <c r="B145" s="3" t="s">
        <v>36</v>
      </c>
      <c r="C145" s="3">
        <v>24</v>
      </c>
      <c r="D145" s="3" t="s">
        <v>10</v>
      </c>
      <c r="E145" s="3" t="s">
        <v>38</v>
      </c>
      <c r="F145" s="4">
        <v>166.9994</v>
      </c>
      <c r="G145" s="4"/>
      <c r="H145" s="5">
        <f>AVERAGE(F145:G145)</f>
        <v>166.9994</v>
      </c>
      <c r="I145" s="6"/>
      <c r="J145" s="6"/>
    </row>
    <row r="146" spans="1:10" ht="12.75">
      <c r="A146" s="3">
        <v>12116</v>
      </c>
      <c r="B146" s="3" t="s">
        <v>36</v>
      </c>
      <c r="C146" s="3">
        <v>24</v>
      </c>
      <c r="D146" s="3" t="s">
        <v>10</v>
      </c>
      <c r="E146" s="3" t="s">
        <v>38</v>
      </c>
      <c r="F146" s="4">
        <v>205.566</v>
      </c>
      <c r="G146" s="4"/>
      <c r="H146" s="5">
        <f t="shared" si="5"/>
        <v>205.566</v>
      </c>
      <c r="I146" s="6"/>
      <c r="J146" s="6"/>
    </row>
    <row r="147" spans="1:10" ht="12.75">
      <c r="A147" s="3">
        <v>12117</v>
      </c>
      <c r="B147" s="3" t="s">
        <v>36</v>
      </c>
      <c r="C147" s="3">
        <v>24</v>
      </c>
      <c r="D147" s="3" t="s">
        <v>10</v>
      </c>
      <c r="E147" s="3" t="s">
        <v>38</v>
      </c>
      <c r="F147" s="4">
        <v>147.505</v>
      </c>
      <c r="G147" s="4"/>
      <c r="H147" s="5">
        <f t="shared" si="5"/>
        <v>147.505</v>
      </c>
      <c r="I147" s="6"/>
      <c r="J147" s="6"/>
    </row>
    <row r="148" spans="1:10" ht="12.75">
      <c r="A148" s="3">
        <v>12118</v>
      </c>
      <c r="B148" s="3" t="s">
        <v>36</v>
      </c>
      <c r="C148" s="3">
        <v>24</v>
      </c>
      <c r="D148" s="3" t="s">
        <v>10</v>
      </c>
      <c r="E148" s="3" t="s">
        <v>38</v>
      </c>
      <c r="F148" s="4">
        <v>185.475</v>
      </c>
      <c r="G148" s="4"/>
      <c r="H148" s="5">
        <f t="shared" si="5"/>
        <v>185.475</v>
      </c>
      <c r="I148" s="6"/>
      <c r="J148" s="6"/>
    </row>
    <row r="149" spans="1:10" ht="12.75">
      <c r="A149" s="3">
        <v>12119</v>
      </c>
      <c r="B149" s="3" t="s">
        <v>36</v>
      </c>
      <c r="C149" s="3">
        <v>24</v>
      </c>
      <c r="D149" s="3" t="s">
        <v>10</v>
      </c>
      <c r="E149" s="3" t="s">
        <v>38</v>
      </c>
      <c r="F149" s="4">
        <v>144.403</v>
      </c>
      <c r="G149" s="4"/>
      <c r="H149" s="5">
        <f t="shared" si="5"/>
        <v>144.403</v>
      </c>
      <c r="I149" s="6"/>
      <c r="J149" s="6"/>
    </row>
    <row r="150" spans="1:10" ht="12.75">
      <c r="A150" s="3">
        <v>12120</v>
      </c>
      <c r="B150" s="3" t="s">
        <v>36</v>
      </c>
      <c r="C150" s="3">
        <v>24</v>
      </c>
      <c r="D150" s="3" t="s">
        <v>10</v>
      </c>
      <c r="E150" s="3" t="s">
        <v>38</v>
      </c>
      <c r="F150" s="4">
        <v>152.048</v>
      </c>
      <c r="G150" s="4"/>
      <c r="H150" s="5">
        <f t="shared" si="5"/>
        <v>152.048</v>
      </c>
      <c r="I150" s="5"/>
      <c r="J150" s="5">
        <f>AVERAGE(H145:H150)</f>
        <v>166.9994</v>
      </c>
    </row>
    <row r="151" spans="1:8" ht="12.75">
      <c r="A151">
        <v>12121</v>
      </c>
      <c r="B151" t="s">
        <v>36</v>
      </c>
      <c r="C151">
        <v>6</v>
      </c>
      <c r="D151" t="s">
        <v>13</v>
      </c>
      <c r="E151" t="s">
        <v>39</v>
      </c>
      <c r="F151" s="7">
        <v>74.419</v>
      </c>
      <c r="G151" s="7"/>
      <c r="H151" s="8">
        <f t="shared" si="5"/>
        <v>74.419</v>
      </c>
    </row>
    <row r="152" spans="1:8" ht="12.75">
      <c r="A152">
        <v>12122</v>
      </c>
      <c r="B152" t="s">
        <v>36</v>
      </c>
      <c r="C152">
        <v>6</v>
      </c>
      <c r="D152" t="s">
        <v>13</v>
      </c>
      <c r="E152" t="s">
        <v>39</v>
      </c>
      <c r="F152" s="7">
        <v>139.447</v>
      </c>
      <c r="G152" s="7"/>
      <c r="H152" s="8">
        <f t="shared" si="5"/>
        <v>139.447</v>
      </c>
    </row>
    <row r="153" spans="1:8" ht="12.75">
      <c r="A153">
        <v>12123</v>
      </c>
      <c r="B153" t="s">
        <v>36</v>
      </c>
      <c r="C153">
        <v>6</v>
      </c>
      <c r="D153" t="s">
        <v>13</v>
      </c>
      <c r="E153" t="s">
        <v>39</v>
      </c>
      <c r="F153" s="7">
        <v>115.061</v>
      </c>
      <c r="G153" s="7"/>
      <c r="H153" s="8">
        <f t="shared" si="5"/>
        <v>115.061</v>
      </c>
    </row>
    <row r="154" spans="1:8" ht="12.75">
      <c r="A154">
        <v>12124</v>
      </c>
      <c r="B154" t="s">
        <v>36</v>
      </c>
      <c r="C154">
        <v>6</v>
      </c>
      <c r="D154" t="s">
        <v>13</v>
      </c>
      <c r="E154" t="s">
        <v>39</v>
      </c>
      <c r="F154" s="7">
        <v>78.483</v>
      </c>
      <c r="G154" s="7"/>
      <c r="H154" s="8">
        <f t="shared" si="5"/>
        <v>78.483</v>
      </c>
    </row>
    <row r="155" spans="1:8" ht="12.75">
      <c r="A155">
        <v>12125</v>
      </c>
      <c r="B155" t="s">
        <v>36</v>
      </c>
      <c r="C155">
        <v>6</v>
      </c>
      <c r="D155" t="s">
        <v>13</v>
      </c>
      <c r="E155" t="s">
        <v>39</v>
      </c>
      <c r="F155" s="7">
        <v>147.575</v>
      </c>
      <c r="G155" s="7"/>
      <c r="H155" s="8">
        <f t="shared" si="5"/>
        <v>147.575</v>
      </c>
    </row>
    <row r="156" spans="1:10" ht="12.75">
      <c r="A156">
        <v>12126</v>
      </c>
      <c r="B156" t="s">
        <v>36</v>
      </c>
      <c r="C156">
        <v>6</v>
      </c>
      <c r="D156" t="s">
        <v>13</v>
      </c>
      <c r="E156" t="s">
        <v>39</v>
      </c>
      <c r="F156" s="7">
        <v>74.419</v>
      </c>
      <c r="G156" s="7"/>
      <c r="H156" s="8">
        <f t="shared" si="5"/>
        <v>74.419</v>
      </c>
      <c r="I156" s="5"/>
      <c r="J156" s="8">
        <f>AVERAGE(H151:H156)</f>
        <v>104.90066666666667</v>
      </c>
    </row>
    <row r="157" spans="1:9" ht="12.75">
      <c r="A157">
        <v>12127</v>
      </c>
      <c r="B157" t="s">
        <v>36</v>
      </c>
      <c r="C157">
        <v>24</v>
      </c>
      <c r="D157" t="s">
        <v>13</v>
      </c>
      <c r="E157" t="s">
        <v>40</v>
      </c>
      <c r="F157" s="7">
        <v>127.254</v>
      </c>
      <c r="G157" s="7"/>
      <c r="H157" s="8">
        <f t="shared" si="5"/>
        <v>127.254</v>
      </c>
      <c r="I157" s="6"/>
    </row>
    <row r="158" spans="1:9" ht="12.75">
      <c r="A158">
        <v>12128</v>
      </c>
      <c r="B158" t="s">
        <v>36</v>
      </c>
      <c r="C158">
        <v>24</v>
      </c>
      <c r="D158" t="s">
        <v>13</v>
      </c>
      <c r="E158" t="s">
        <v>40</v>
      </c>
      <c r="F158" s="7">
        <v>204.474</v>
      </c>
      <c r="G158" s="7"/>
      <c r="H158" s="8">
        <f t="shared" si="5"/>
        <v>204.474</v>
      </c>
      <c r="I158" s="6"/>
    </row>
    <row r="159" spans="1:9" ht="12.75">
      <c r="A159">
        <v>12129</v>
      </c>
      <c r="B159" t="s">
        <v>36</v>
      </c>
      <c r="C159">
        <v>24</v>
      </c>
      <c r="D159" t="s">
        <v>13</v>
      </c>
      <c r="E159" t="s">
        <v>40</v>
      </c>
      <c r="F159" s="7">
        <v>87.062</v>
      </c>
      <c r="G159" s="7"/>
      <c r="H159" s="8">
        <f t="shared" si="5"/>
        <v>87.062</v>
      </c>
      <c r="I159" s="6"/>
    </row>
    <row r="160" spans="1:9" ht="12.75">
      <c r="A160">
        <v>12130</v>
      </c>
      <c r="B160" t="s">
        <v>36</v>
      </c>
      <c r="C160">
        <v>24</v>
      </c>
      <c r="D160" t="s">
        <v>13</v>
      </c>
      <c r="E160" t="s">
        <v>40</v>
      </c>
      <c r="F160" s="7">
        <v>119.126</v>
      </c>
      <c r="G160" s="7"/>
      <c r="H160" s="8">
        <f t="shared" si="5"/>
        <v>119.126</v>
      </c>
      <c r="I160" s="6"/>
    </row>
    <row r="161" spans="1:9" ht="12.75">
      <c r="A161">
        <v>12131</v>
      </c>
      <c r="B161" t="s">
        <v>36</v>
      </c>
      <c r="C161">
        <v>24</v>
      </c>
      <c r="D161" t="s">
        <v>13</v>
      </c>
      <c r="E161" t="s">
        <v>40</v>
      </c>
      <c r="F161" s="7"/>
      <c r="G161" s="7"/>
      <c r="H161" s="8"/>
      <c r="I161" s="6"/>
    </row>
    <row r="162" spans="1:10" ht="12.75">
      <c r="A162">
        <v>12132</v>
      </c>
      <c r="B162" t="s">
        <v>36</v>
      </c>
      <c r="C162">
        <v>24</v>
      </c>
      <c r="D162" t="s">
        <v>13</v>
      </c>
      <c r="E162" t="s">
        <v>40</v>
      </c>
      <c r="F162" s="7"/>
      <c r="G162" s="7"/>
      <c r="H162" s="8"/>
      <c r="I162" s="5"/>
      <c r="J162" s="8">
        <f>AVERAGE(H157:H162)</f>
        <v>134.479</v>
      </c>
    </row>
    <row r="163" spans="6:7" ht="12.75">
      <c r="F163" s="7"/>
      <c r="G163" s="7"/>
    </row>
    <row r="164" spans="6:7" ht="12.75">
      <c r="F164" s="7"/>
      <c r="G164" s="7"/>
    </row>
    <row r="165" spans="6:7" ht="12.75">
      <c r="F165" s="7"/>
      <c r="G165" s="7"/>
    </row>
    <row r="166" spans="1:10" ht="12.75">
      <c r="A166" s="3">
        <v>12157</v>
      </c>
      <c r="B166" s="3" t="s">
        <v>41</v>
      </c>
      <c r="C166" s="3">
        <v>6</v>
      </c>
      <c r="D166" s="3" t="s">
        <v>10</v>
      </c>
      <c r="E166" s="3" t="s">
        <v>42</v>
      </c>
      <c r="F166" s="4">
        <v>310.718</v>
      </c>
      <c r="G166" s="4">
        <v>227.78</v>
      </c>
      <c r="H166" s="5">
        <f>AVERAGE(F166:G166)</f>
        <v>269.249</v>
      </c>
      <c r="I166" s="6"/>
      <c r="J166" s="6"/>
    </row>
    <row r="167" spans="1:10" ht="12.75">
      <c r="A167" s="3">
        <v>12158</v>
      </c>
      <c r="B167" s="3" t="s">
        <v>41</v>
      </c>
      <c r="C167" s="3">
        <v>6</v>
      </c>
      <c r="D167" s="3" t="s">
        <v>10</v>
      </c>
      <c r="E167" s="3" t="s">
        <v>42</v>
      </c>
      <c r="F167" s="4">
        <v>226.103</v>
      </c>
      <c r="G167" s="4">
        <v>308.78</v>
      </c>
      <c r="H167" s="5">
        <f aca="true" t="shared" si="6" ref="H167:H189">AVERAGE(F167:G167)</f>
        <v>267.4415</v>
      </c>
      <c r="I167" s="6"/>
      <c r="J167" s="6"/>
    </row>
    <row r="168" spans="1:10" ht="12.75">
      <c r="A168" s="3">
        <v>12159</v>
      </c>
      <c r="B168" s="3" t="s">
        <v>41</v>
      </c>
      <c r="C168" s="3">
        <v>6</v>
      </c>
      <c r="D168" s="3" t="s">
        <v>10</v>
      </c>
      <c r="E168" s="3" t="s">
        <v>42</v>
      </c>
      <c r="F168" s="4">
        <v>385.178</v>
      </c>
      <c r="G168" s="4">
        <v>171.162</v>
      </c>
      <c r="H168" s="5">
        <f t="shared" si="6"/>
        <v>278.17</v>
      </c>
      <c r="I168" s="6"/>
      <c r="J168" s="6"/>
    </row>
    <row r="169" spans="1:10" ht="12.75">
      <c r="A169" s="3">
        <v>12160</v>
      </c>
      <c r="B169" s="3" t="s">
        <v>41</v>
      </c>
      <c r="C169" s="3">
        <v>6</v>
      </c>
      <c r="D169" s="3" t="s">
        <v>10</v>
      </c>
      <c r="E169" s="3" t="s">
        <v>42</v>
      </c>
      <c r="F169" s="4">
        <v>148.258</v>
      </c>
      <c r="G169" s="4">
        <v>113.821</v>
      </c>
      <c r="H169" s="5">
        <f t="shared" si="6"/>
        <v>131.0395</v>
      </c>
      <c r="I169" s="6"/>
      <c r="J169" s="6"/>
    </row>
    <row r="170" spans="1:10" ht="12.75">
      <c r="A170" s="3">
        <v>12161</v>
      </c>
      <c r="B170" s="3" t="s">
        <v>41</v>
      </c>
      <c r="C170" s="3">
        <v>6</v>
      </c>
      <c r="D170" s="3" t="s">
        <v>10</v>
      </c>
      <c r="E170" s="3" t="s">
        <v>42</v>
      </c>
      <c r="F170" s="4">
        <v>263.333</v>
      </c>
      <c r="G170" s="4"/>
      <c r="H170" s="5">
        <f t="shared" si="6"/>
        <v>263.333</v>
      </c>
      <c r="I170" s="6"/>
      <c r="J170" s="6"/>
    </row>
    <row r="171" spans="1:10" ht="12.75">
      <c r="A171" s="3">
        <v>12162</v>
      </c>
      <c r="B171" s="3" t="s">
        <v>41</v>
      </c>
      <c r="C171" s="3">
        <v>6</v>
      </c>
      <c r="D171" s="3" t="s">
        <v>10</v>
      </c>
      <c r="E171" s="3" t="s">
        <v>42</v>
      </c>
      <c r="F171" s="4">
        <v>571.33</v>
      </c>
      <c r="G171" s="4">
        <v>490.498</v>
      </c>
      <c r="H171" s="5">
        <f t="shared" si="6"/>
        <v>530.914</v>
      </c>
      <c r="I171" s="5"/>
      <c r="J171" s="5">
        <f>AVERAGE(H166:H171)</f>
        <v>290.0245</v>
      </c>
    </row>
    <row r="172" spans="1:10" ht="12.75">
      <c r="A172" s="3">
        <v>12163</v>
      </c>
      <c r="B172" s="3" t="s">
        <v>41</v>
      </c>
      <c r="C172" s="3">
        <v>24</v>
      </c>
      <c r="D172" s="3" t="s">
        <v>10</v>
      </c>
      <c r="E172" s="3" t="s">
        <v>43</v>
      </c>
      <c r="F172" s="4">
        <v>192.257</v>
      </c>
      <c r="G172" s="4">
        <v>216.834</v>
      </c>
      <c r="H172" s="5">
        <f t="shared" si="6"/>
        <v>204.5455</v>
      </c>
      <c r="I172" s="6"/>
      <c r="J172" s="6"/>
    </row>
    <row r="173" spans="1:10" ht="12.75">
      <c r="A173" s="3">
        <v>12164</v>
      </c>
      <c r="B173" s="3" t="s">
        <v>41</v>
      </c>
      <c r="C173" s="3">
        <v>24</v>
      </c>
      <c r="D173" s="3" t="s">
        <v>10</v>
      </c>
      <c r="E173" s="3" t="s">
        <v>43</v>
      </c>
      <c r="F173" s="4">
        <v>300.564</v>
      </c>
      <c r="G173" s="4">
        <v>359.139</v>
      </c>
      <c r="H173" s="5">
        <f t="shared" si="6"/>
        <v>329.8515</v>
      </c>
      <c r="I173" s="6"/>
      <c r="J173" s="6"/>
    </row>
    <row r="174" spans="1:10" ht="12.75">
      <c r="A174" s="3">
        <v>12165</v>
      </c>
      <c r="B174" s="3" t="s">
        <v>41</v>
      </c>
      <c r="C174" s="3">
        <v>24</v>
      </c>
      <c r="D174" s="3" t="s">
        <v>10</v>
      </c>
      <c r="E174" s="3" t="s">
        <v>43</v>
      </c>
      <c r="F174" s="4">
        <v>212.565</v>
      </c>
      <c r="G174" s="4"/>
      <c r="H174" s="5">
        <f t="shared" si="6"/>
        <v>212.565</v>
      </c>
      <c r="I174" s="6"/>
      <c r="J174" s="6"/>
    </row>
    <row r="175" spans="1:10" ht="12.75">
      <c r="A175" s="3">
        <v>12166</v>
      </c>
      <c r="B175" s="3" t="s">
        <v>41</v>
      </c>
      <c r="C175" s="3">
        <v>24</v>
      </c>
      <c r="D175" s="3" t="s">
        <v>10</v>
      </c>
      <c r="E175" s="3" t="s">
        <v>43</v>
      </c>
      <c r="F175" s="4">
        <v>263.333</v>
      </c>
      <c r="G175" s="4">
        <v>204.029</v>
      </c>
      <c r="H175" s="5">
        <f t="shared" si="6"/>
        <v>233.681</v>
      </c>
      <c r="I175" s="6"/>
      <c r="J175" s="6"/>
    </row>
    <row r="176" spans="1:10" ht="12.75">
      <c r="A176" s="3">
        <v>12167</v>
      </c>
      <c r="B176" s="3" t="s">
        <v>41</v>
      </c>
      <c r="C176" s="3">
        <v>24</v>
      </c>
      <c r="D176" s="3" t="s">
        <v>10</v>
      </c>
      <c r="E176" s="3" t="s">
        <v>43</v>
      </c>
      <c r="F176" s="4">
        <v>320.871</v>
      </c>
      <c r="G176" s="4">
        <v>178.535</v>
      </c>
      <c r="H176" s="5">
        <f t="shared" si="6"/>
        <v>249.70299999999997</v>
      </c>
      <c r="I176" s="6"/>
      <c r="J176" s="6"/>
    </row>
    <row r="177" spans="1:10" ht="12.75">
      <c r="A177" s="3">
        <v>12168</v>
      </c>
      <c r="B177" s="3" t="s">
        <v>41</v>
      </c>
      <c r="C177" s="3">
        <v>24</v>
      </c>
      <c r="D177" s="3" t="s">
        <v>10</v>
      </c>
      <c r="E177" s="3" t="s">
        <v>43</v>
      </c>
      <c r="F177" s="4">
        <v>280.256</v>
      </c>
      <c r="G177" s="4"/>
      <c r="H177" s="5">
        <f t="shared" si="6"/>
        <v>280.256</v>
      </c>
      <c r="I177" s="5"/>
      <c r="J177" s="5">
        <f>AVERAGE(H172:H177)</f>
        <v>251.76699999999997</v>
      </c>
    </row>
    <row r="178" spans="1:8" ht="12.75">
      <c r="A178">
        <v>12169</v>
      </c>
      <c r="B178" t="s">
        <v>41</v>
      </c>
      <c r="C178">
        <v>6</v>
      </c>
      <c r="D178" t="s">
        <v>13</v>
      </c>
      <c r="E178" t="s">
        <v>44</v>
      </c>
      <c r="F178" s="7">
        <v>175.334</v>
      </c>
      <c r="G178" s="7"/>
      <c r="H178" s="8">
        <f t="shared" si="6"/>
        <v>175.334</v>
      </c>
    </row>
    <row r="179" spans="1:8" ht="12.75">
      <c r="A179">
        <v>12170</v>
      </c>
      <c r="B179" t="s">
        <v>41</v>
      </c>
      <c r="C179">
        <v>6</v>
      </c>
      <c r="D179" t="s">
        <v>13</v>
      </c>
      <c r="E179" t="s">
        <v>44</v>
      </c>
      <c r="F179" s="7">
        <v>234.41</v>
      </c>
      <c r="G179" s="7"/>
      <c r="H179" s="8">
        <f t="shared" si="6"/>
        <v>234.41</v>
      </c>
    </row>
    <row r="180" spans="1:8" ht="12.75">
      <c r="A180">
        <v>12171</v>
      </c>
      <c r="B180" t="s">
        <v>41</v>
      </c>
      <c r="C180">
        <v>6</v>
      </c>
      <c r="D180" t="s">
        <v>13</v>
      </c>
      <c r="E180" t="s">
        <v>44</v>
      </c>
      <c r="F180" s="7">
        <v>171.95</v>
      </c>
      <c r="G180" s="7"/>
      <c r="H180" s="8">
        <f t="shared" si="6"/>
        <v>171.95</v>
      </c>
    </row>
    <row r="181" spans="1:8" ht="12.75">
      <c r="A181">
        <v>12172</v>
      </c>
      <c r="B181" t="s">
        <v>41</v>
      </c>
      <c r="C181">
        <v>6</v>
      </c>
      <c r="D181" t="s">
        <v>13</v>
      </c>
      <c r="E181" t="s">
        <v>44</v>
      </c>
      <c r="F181" s="7">
        <v>209.334</v>
      </c>
      <c r="G181" s="7"/>
      <c r="H181" s="8">
        <f t="shared" si="6"/>
        <v>209.334</v>
      </c>
    </row>
    <row r="182" spans="1:8" ht="12.75">
      <c r="A182">
        <v>12173</v>
      </c>
      <c r="B182" t="s">
        <v>41</v>
      </c>
      <c r="C182">
        <v>6</v>
      </c>
      <c r="D182" t="s">
        <v>13</v>
      </c>
      <c r="E182" t="s">
        <v>44</v>
      </c>
      <c r="F182" s="7">
        <v>148.258</v>
      </c>
      <c r="G182" s="7"/>
      <c r="H182" s="8">
        <f t="shared" si="6"/>
        <v>148.258</v>
      </c>
    </row>
    <row r="183" spans="1:10" ht="12.75">
      <c r="A183">
        <v>12174</v>
      </c>
      <c r="B183" t="s">
        <v>41</v>
      </c>
      <c r="C183">
        <v>6</v>
      </c>
      <c r="D183" t="s">
        <v>13</v>
      </c>
      <c r="E183" t="s">
        <v>44</v>
      </c>
      <c r="F183" s="7">
        <v>148.258</v>
      </c>
      <c r="G183" s="7"/>
      <c r="H183" s="8">
        <f t="shared" si="6"/>
        <v>148.258</v>
      </c>
      <c r="I183" s="5"/>
      <c r="J183" s="8">
        <f>AVERAGE(H178:H183)</f>
        <v>181.25733333333335</v>
      </c>
    </row>
    <row r="184" spans="1:9" ht="12.75">
      <c r="A184">
        <v>12175</v>
      </c>
      <c r="B184" t="s">
        <v>41</v>
      </c>
      <c r="C184">
        <v>24</v>
      </c>
      <c r="D184" t="s">
        <v>13</v>
      </c>
      <c r="E184" t="s">
        <v>45</v>
      </c>
      <c r="F184" s="7">
        <v>224.256</v>
      </c>
      <c r="G184" s="7"/>
      <c r="H184" s="8">
        <f t="shared" si="6"/>
        <v>224.256</v>
      </c>
      <c r="I184" s="6"/>
    </row>
    <row r="185" spans="1:9" ht="12.75">
      <c r="A185">
        <v>12176</v>
      </c>
      <c r="B185" t="s">
        <v>41</v>
      </c>
      <c r="C185">
        <v>24</v>
      </c>
      <c r="D185" t="s">
        <v>13</v>
      </c>
      <c r="E185" t="s">
        <v>45</v>
      </c>
      <c r="F185" s="7">
        <v>267.025</v>
      </c>
      <c r="G185" s="7"/>
      <c r="H185" s="8">
        <f t="shared" si="6"/>
        <v>267.025</v>
      </c>
      <c r="I185" s="6"/>
    </row>
    <row r="186" spans="1:9" ht="12.75">
      <c r="A186">
        <v>12177</v>
      </c>
      <c r="B186" t="s">
        <v>41</v>
      </c>
      <c r="C186">
        <v>24</v>
      </c>
      <c r="D186" t="s">
        <v>13</v>
      </c>
      <c r="E186" t="s">
        <v>45</v>
      </c>
      <c r="F186" s="7">
        <v>171.95</v>
      </c>
      <c r="G186" s="7"/>
      <c r="H186" s="8">
        <f t="shared" si="6"/>
        <v>171.95</v>
      </c>
      <c r="I186" s="6"/>
    </row>
    <row r="187" spans="1:9" ht="12.75">
      <c r="A187">
        <v>12178</v>
      </c>
      <c r="B187" t="s">
        <v>41</v>
      </c>
      <c r="C187">
        <v>24</v>
      </c>
      <c r="D187" t="s">
        <v>13</v>
      </c>
      <c r="E187" t="s">
        <v>45</v>
      </c>
      <c r="F187" s="7">
        <v>158.411</v>
      </c>
      <c r="G187" s="7"/>
      <c r="H187" s="8">
        <f t="shared" si="6"/>
        <v>158.411</v>
      </c>
      <c r="I187" s="6"/>
    </row>
    <row r="188" spans="1:9" ht="12.75">
      <c r="A188">
        <v>12179</v>
      </c>
      <c r="B188" t="s">
        <v>41</v>
      </c>
      <c r="C188">
        <v>24</v>
      </c>
      <c r="D188" t="s">
        <v>13</v>
      </c>
      <c r="E188" t="s">
        <v>45</v>
      </c>
      <c r="F188" s="7">
        <v>117.796</v>
      </c>
      <c r="G188" s="7"/>
      <c r="H188" s="8">
        <f t="shared" si="6"/>
        <v>117.796</v>
      </c>
      <c r="I188" s="6"/>
    </row>
    <row r="189" spans="1:10" ht="12.75">
      <c r="A189">
        <v>12180</v>
      </c>
      <c r="B189" t="s">
        <v>41</v>
      </c>
      <c r="C189">
        <v>24</v>
      </c>
      <c r="D189" t="s">
        <v>13</v>
      </c>
      <c r="E189" t="s">
        <v>45</v>
      </c>
      <c r="F189" s="7">
        <v>215.949</v>
      </c>
      <c r="G189" s="7"/>
      <c r="H189" s="8">
        <f t="shared" si="6"/>
        <v>215.949</v>
      </c>
      <c r="I189" s="5"/>
      <c r="J189" s="8">
        <f>AVERAGE(H184:H189)</f>
        <v>192.56450000000004</v>
      </c>
    </row>
    <row r="190" spans="6:7" ht="12.75">
      <c r="F190" s="7"/>
      <c r="G190" s="7"/>
    </row>
    <row r="191" spans="6:7" ht="12.75">
      <c r="F191" s="7"/>
      <c r="G191" s="7"/>
    </row>
    <row r="192" spans="6:7" ht="12.75">
      <c r="F192" s="7"/>
      <c r="G192" s="7"/>
    </row>
    <row r="193" spans="1:10" ht="12.75">
      <c r="A193" s="3">
        <v>12233</v>
      </c>
      <c r="B193" s="3" t="s">
        <v>46</v>
      </c>
      <c r="C193" s="3">
        <v>6</v>
      </c>
      <c r="D193" s="3" t="s">
        <v>10</v>
      </c>
      <c r="E193" s="3" t="s">
        <v>47</v>
      </c>
      <c r="F193" s="4">
        <v>587.612</v>
      </c>
      <c r="G193" s="4">
        <v>679.583</v>
      </c>
      <c r="H193" s="5">
        <f>AVERAGE(F193:G193)</f>
        <v>633.5975</v>
      </c>
      <c r="I193" s="6"/>
      <c r="J193" s="6"/>
    </row>
    <row r="194" spans="1:10" ht="12.75">
      <c r="A194" s="3">
        <v>12234</v>
      </c>
      <c r="B194" s="3" t="s">
        <v>46</v>
      </c>
      <c r="C194" s="3">
        <v>6</v>
      </c>
      <c r="D194" s="3" t="s">
        <v>10</v>
      </c>
      <c r="E194" s="3" t="s">
        <v>47</v>
      </c>
      <c r="F194" s="4">
        <v>510.084</v>
      </c>
      <c r="G194" s="4">
        <v>484.625</v>
      </c>
      <c r="H194" s="5">
        <f aca="true" t="shared" si="7" ref="H194:H216">AVERAGE(F194:G194)</f>
        <v>497.35450000000003</v>
      </c>
      <c r="I194" s="6"/>
      <c r="J194" s="6"/>
    </row>
    <row r="195" spans="1:10" ht="12.75">
      <c r="A195" s="3">
        <v>12235</v>
      </c>
      <c r="B195" s="3" t="s">
        <v>46</v>
      </c>
      <c r="C195" s="3">
        <v>6</v>
      </c>
      <c r="D195" s="3" t="s">
        <v>10</v>
      </c>
      <c r="E195" s="3" t="s">
        <v>47</v>
      </c>
      <c r="F195" s="4">
        <v>412.331</v>
      </c>
      <c r="G195" s="4">
        <v>484.625</v>
      </c>
      <c r="H195" s="5">
        <f t="shared" si="7"/>
        <v>448.478</v>
      </c>
      <c r="I195" s="6"/>
      <c r="J195" s="6"/>
    </row>
    <row r="196" spans="1:10" ht="12.75">
      <c r="A196" s="3">
        <v>12236</v>
      </c>
      <c r="B196" s="3" t="s">
        <v>46</v>
      </c>
      <c r="C196" s="3">
        <v>6</v>
      </c>
      <c r="D196" s="3" t="s">
        <v>10</v>
      </c>
      <c r="E196" s="3" t="s">
        <v>47</v>
      </c>
      <c r="F196" s="4">
        <v>520.197</v>
      </c>
      <c r="G196" s="4">
        <v>568.724</v>
      </c>
      <c r="H196" s="5">
        <f t="shared" si="7"/>
        <v>544.4605</v>
      </c>
      <c r="I196" s="6"/>
      <c r="J196" s="6"/>
    </row>
    <row r="197" spans="1:10" ht="12.75">
      <c r="A197" s="3">
        <v>12237</v>
      </c>
      <c r="B197" s="3" t="s">
        <v>46</v>
      </c>
      <c r="C197" s="3">
        <v>6</v>
      </c>
      <c r="D197" s="3" t="s">
        <v>10</v>
      </c>
      <c r="E197" s="3" t="s">
        <v>47</v>
      </c>
      <c r="F197" s="4">
        <v>284.242</v>
      </c>
      <c r="G197" s="4">
        <v>519.029</v>
      </c>
      <c r="H197" s="5">
        <f t="shared" si="7"/>
        <v>401.6355</v>
      </c>
      <c r="I197" s="6"/>
      <c r="J197" s="6"/>
    </row>
    <row r="198" spans="1:10" ht="12.75">
      <c r="A198" s="3">
        <v>12238</v>
      </c>
      <c r="B198" s="3" t="s">
        <v>46</v>
      </c>
      <c r="C198" s="3">
        <v>6</v>
      </c>
      <c r="D198" s="3" t="s">
        <v>10</v>
      </c>
      <c r="E198" s="3" t="s">
        <v>47</v>
      </c>
      <c r="F198" s="4">
        <v>237.051</v>
      </c>
      <c r="G198" s="4">
        <v>247.616</v>
      </c>
      <c r="H198" s="5">
        <f t="shared" si="7"/>
        <v>242.33350000000002</v>
      </c>
      <c r="I198" s="5"/>
      <c r="J198" s="5">
        <f>AVERAGE(H193:H198)</f>
        <v>461.30991666666665</v>
      </c>
    </row>
    <row r="199" spans="1:10" ht="12.75">
      <c r="A199" s="3">
        <v>12239</v>
      </c>
      <c r="B199" s="3" t="s">
        <v>46</v>
      </c>
      <c r="C199" s="3">
        <v>24</v>
      </c>
      <c r="D199" s="3" t="s">
        <v>10</v>
      </c>
      <c r="E199" s="3" t="s">
        <v>48</v>
      </c>
      <c r="F199" s="4">
        <v>530.309</v>
      </c>
      <c r="G199" s="4">
        <v>794.265</v>
      </c>
      <c r="H199" s="5">
        <f t="shared" si="7"/>
        <v>662.287</v>
      </c>
      <c r="I199" s="6"/>
      <c r="J199" s="6"/>
    </row>
    <row r="200" spans="1:10" ht="12.75">
      <c r="A200" s="3">
        <v>12240</v>
      </c>
      <c r="B200" s="3" t="s">
        <v>46</v>
      </c>
      <c r="C200" s="3">
        <v>24</v>
      </c>
      <c r="D200" s="3" t="s">
        <v>10</v>
      </c>
      <c r="E200" s="3" t="s">
        <v>48</v>
      </c>
      <c r="F200" s="4">
        <v>280.871</v>
      </c>
      <c r="G200" s="4">
        <v>419.639</v>
      </c>
      <c r="H200" s="5">
        <f t="shared" si="7"/>
        <v>350.255</v>
      </c>
      <c r="I200" s="6"/>
      <c r="J200" s="6"/>
    </row>
    <row r="201" spans="1:10" ht="12.75">
      <c r="A201" s="3">
        <v>12241</v>
      </c>
      <c r="B201" s="3" t="s">
        <v>46</v>
      </c>
      <c r="C201" s="3">
        <v>24</v>
      </c>
      <c r="D201" s="3" t="s">
        <v>10</v>
      </c>
      <c r="E201" s="3" t="s">
        <v>48</v>
      </c>
      <c r="F201" s="4">
        <v>506.713</v>
      </c>
      <c r="G201" s="4"/>
      <c r="H201" s="5">
        <f t="shared" si="7"/>
        <v>506.713</v>
      </c>
      <c r="I201" s="6"/>
      <c r="J201" s="6"/>
    </row>
    <row r="202" spans="1:10" ht="12.75">
      <c r="A202" s="3">
        <v>12242</v>
      </c>
      <c r="B202" s="3" t="s">
        <v>46</v>
      </c>
      <c r="C202" s="3">
        <v>24</v>
      </c>
      <c r="D202" s="3" t="s">
        <v>10</v>
      </c>
      <c r="E202" s="3" t="s">
        <v>48</v>
      </c>
      <c r="F202" s="4">
        <v>648.287</v>
      </c>
      <c r="G202" s="4"/>
      <c r="H202" s="5">
        <f t="shared" si="7"/>
        <v>648.287</v>
      </c>
      <c r="I202" s="6"/>
      <c r="J202" s="6"/>
    </row>
    <row r="203" spans="1:10" ht="12.75">
      <c r="A203" s="3">
        <v>12243</v>
      </c>
      <c r="B203" s="3" t="s">
        <v>46</v>
      </c>
      <c r="C203" s="3">
        <v>24</v>
      </c>
      <c r="D203" s="3" t="s">
        <v>10</v>
      </c>
      <c r="E203" s="3" t="s">
        <v>48</v>
      </c>
      <c r="F203" s="4">
        <v>459.522</v>
      </c>
      <c r="G203" s="4"/>
      <c r="H203" s="5">
        <f t="shared" si="7"/>
        <v>459.522</v>
      </c>
      <c r="I203" s="6"/>
      <c r="J203" s="6"/>
    </row>
    <row r="204" spans="1:10" ht="12.75">
      <c r="A204" s="3">
        <v>12244</v>
      </c>
      <c r="B204" s="3" t="s">
        <v>46</v>
      </c>
      <c r="C204" s="3">
        <v>24</v>
      </c>
      <c r="D204" s="3" t="s">
        <v>10</v>
      </c>
      <c r="E204" s="3" t="s">
        <v>48</v>
      </c>
      <c r="F204" s="4">
        <v>638.174</v>
      </c>
      <c r="G204" s="4">
        <v>736.924</v>
      </c>
      <c r="H204" s="5">
        <f t="shared" si="7"/>
        <v>687.549</v>
      </c>
      <c r="I204" s="5"/>
      <c r="J204" s="5">
        <f>AVERAGE(H199:H204)</f>
        <v>552.4355</v>
      </c>
    </row>
    <row r="205" spans="1:8" ht="12.75">
      <c r="A205">
        <v>12248</v>
      </c>
      <c r="B205" t="s">
        <v>46</v>
      </c>
      <c r="C205">
        <v>6</v>
      </c>
      <c r="D205" t="s">
        <v>13</v>
      </c>
      <c r="E205" t="s">
        <v>49</v>
      </c>
      <c r="F205" s="7">
        <v>146.039</v>
      </c>
      <c r="G205" s="7"/>
      <c r="H205" s="8">
        <f t="shared" si="7"/>
        <v>146.039</v>
      </c>
    </row>
    <row r="206" spans="1:8" ht="12.75">
      <c r="A206">
        <v>12249</v>
      </c>
      <c r="B206" t="s">
        <v>46</v>
      </c>
      <c r="C206">
        <v>6</v>
      </c>
      <c r="D206" t="s">
        <v>13</v>
      </c>
      <c r="E206" t="s">
        <v>49</v>
      </c>
      <c r="F206" s="7">
        <v>78.624</v>
      </c>
      <c r="G206" s="7"/>
      <c r="H206" s="8">
        <f t="shared" si="7"/>
        <v>78.624</v>
      </c>
    </row>
    <row r="207" spans="1:8" ht="12.75">
      <c r="A207">
        <v>12250</v>
      </c>
      <c r="B207" t="s">
        <v>46</v>
      </c>
      <c r="C207">
        <v>6</v>
      </c>
      <c r="D207" t="s">
        <v>13</v>
      </c>
      <c r="E207" t="s">
        <v>49</v>
      </c>
      <c r="F207" s="7">
        <v>129.185</v>
      </c>
      <c r="G207" s="7"/>
      <c r="H207" s="8">
        <f t="shared" si="7"/>
        <v>129.185</v>
      </c>
    </row>
    <row r="208" spans="1:8" ht="12.75">
      <c r="A208">
        <v>12395</v>
      </c>
      <c r="B208" t="s">
        <v>46</v>
      </c>
      <c r="C208">
        <v>6</v>
      </c>
      <c r="D208" t="s">
        <v>13</v>
      </c>
      <c r="E208" t="s">
        <v>49</v>
      </c>
      <c r="F208" s="7">
        <v>260.646</v>
      </c>
      <c r="G208" s="7"/>
      <c r="H208" s="8">
        <f t="shared" si="7"/>
        <v>260.646</v>
      </c>
    </row>
    <row r="209" spans="1:8" ht="12.75">
      <c r="A209">
        <v>12396</v>
      </c>
      <c r="B209" t="s">
        <v>46</v>
      </c>
      <c r="C209">
        <v>6</v>
      </c>
      <c r="D209" t="s">
        <v>13</v>
      </c>
      <c r="E209" t="s">
        <v>49</v>
      </c>
      <c r="F209" s="7">
        <v>301.096</v>
      </c>
      <c r="G209" s="7"/>
      <c r="H209" s="8">
        <f t="shared" si="7"/>
        <v>301.096</v>
      </c>
    </row>
    <row r="210" spans="1:10" ht="12.75">
      <c r="A210">
        <v>12397</v>
      </c>
      <c r="B210" t="s">
        <v>46</v>
      </c>
      <c r="C210">
        <v>6</v>
      </c>
      <c r="D210" t="s">
        <v>13</v>
      </c>
      <c r="E210" t="s">
        <v>49</v>
      </c>
      <c r="F210" s="7">
        <v>147.575</v>
      </c>
      <c r="G210" s="7"/>
      <c r="H210" s="8">
        <f t="shared" si="7"/>
        <v>147.575</v>
      </c>
      <c r="I210" s="5"/>
      <c r="J210" s="8">
        <f>AVERAGE(H205:H210)</f>
        <v>177.19416666666666</v>
      </c>
    </row>
    <row r="211" spans="1:9" ht="12.75">
      <c r="A211">
        <v>12245</v>
      </c>
      <c r="B211" t="s">
        <v>46</v>
      </c>
      <c r="C211">
        <v>24</v>
      </c>
      <c r="D211" t="s">
        <v>13</v>
      </c>
      <c r="E211" t="s">
        <v>50</v>
      </c>
      <c r="F211" s="7">
        <v>155.28</v>
      </c>
      <c r="G211" s="7"/>
      <c r="H211" s="8">
        <f t="shared" si="7"/>
        <v>155.28</v>
      </c>
      <c r="I211" s="6"/>
    </row>
    <row r="212" spans="1:9" ht="12.75">
      <c r="A212">
        <v>12246</v>
      </c>
      <c r="B212" t="s">
        <v>46</v>
      </c>
      <c r="C212">
        <v>24</v>
      </c>
      <c r="D212" t="s">
        <v>13</v>
      </c>
      <c r="E212" t="s">
        <v>50</v>
      </c>
      <c r="F212" s="7">
        <v>98.511</v>
      </c>
      <c r="G212" s="7"/>
      <c r="H212" s="8">
        <f t="shared" si="7"/>
        <v>98.511</v>
      </c>
      <c r="I212" s="6"/>
    </row>
    <row r="213" spans="1:9" ht="12.75">
      <c r="A213">
        <v>12247</v>
      </c>
      <c r="B213" t="s">
        <v>46</v>
      </c>
      <c r="C213">
        <v>24</v>
      </c>
      <c r="D213" t="s">
        <v>13</v>
      </c>
      <c r="E213" t="s">
        <v>50</v>
      </c>
      <c r="F213" s="7">
        <v>92.107</v>
      </c>
      <c r="G213" s="7"/>
      <c r="H213" s="8">
        <f t="shared" si="7"/>
        <v>92.107</v>
      </c>
      <c r="I213" s="6"/>
    </row>
    <row r="214" spans="1:9" ht="12.75">
      <c r="A214">
        <v>12398</v>
      </c>
      <c r="B214" t="s">
        <v>46</v>
      </c>
      <c r="C214">
        <v>24</v>
      </c>
      <c r="D214" t="s">
        <v>13</v>
      </c>
      <c r="E214" t="s">
        <v>50</v>
      </c>
      <c r="F214" s="7">
        <v>162.227</v>
      </c>
      <c r="G214" s="7"/>
      <c r="H214" s="8">
        <f t="shared" si="7"/>
        <v>162.227</v>
      </c>
      <c r="I214" s="6"/>
    </row>
    <row r="215" spans="1:9" ht="12.75">
      <c r="A215">
        <v>12399</v>
      </c>
      <c r="B215" t="s">
        <v>46</v>
      </c>
      <c r="C215">
        <v>24</v>
      </c>
      <c r="D215" t="s">
        <v>13</v>
      </c>
      <c r="E215" t="s">
        <v>50</v>
      </c>
      <c r="F215" s="7">
        <v>179.382</v>
      </c>
      <c r="G215" s="7"/>
      <c r="H215" s="8">
        <f t="shared" si="7"/>
        <v>179.382</v>
      </c>
      <c r="I215" s="6"/>
    </row>
    <row r="216" spans="1:10" ht="12.75">
      <c r="A216">
        <v>12400</v>
      </c>
      <c r="B216" t="s">
        <v>46</v>
      </c>
      <c r="C216">
        <v>24</v>
      </c>
      <c r="D216" t="s">
        <v>13</v>
      </c>
      <c r="E216" t="s">
        <v>50</v>
      </c>
      <c r="F216" s="7">
        <v>131.318</v>
      </c>
      <c r="G216" s="7"/>
      <c r="H216" s="8">
        <f t="shared" si="7"/>
        <v>131.318</v>
      </c>
      <c r="I216" s="5"/>
      <c r="J216" s="8">
        <f>AVERAGE(H211:H216)</f>
        <v>136.47083333333333</v>
      </c>
    </row>
    <row r="217" spans="6:7" ht="12.75">
      <c r="F217" s="7"/>
      <c r="G217" s="7"/>
    </row>
    <row r="218" spans="6:7" ht="12.75">
      <c r="F218" s="7"/>
      <c r="G218" s="7"/>
    </row>
    <row r="219" spans="6:7" ht="12.75">
      <c r="F219" s="7"/>
      <c r="G219" s="7"/>
    </row>
    <row r="220" spans="1:10" ht="12.75">
      <c r="A220" s="9">
        <v>15384</v>
      </c>
      <c r="B220" s="10" t="s">
        <v>51</v>
      </c>
      <c r="C220" s="10">
        <v>6</v>
      </c>
      <c r="D220" s="10" t="s">
        <v>10</v>
      </c>
      <c r="E220" s="10" t="s">
        <v>52</v>
      </c>
      <c r="F220" s="4">
        <v>154.091</v>
      </c>
      <c r="G220" s="4"/>
      <c r="H220" s="5">
        <f>AVERAGE(F220:G220)</f>
        <v>154.091</v>
      </c>
      <c r="I220" s="6"/>
      <c r="J220" s="6"/>
    </row>
    <row r="221" spans="1:10" ht="12.75">
      <c r="A221" s="9">
        <v>15385</v>
      </c>
      <c r="B221" s="10" t="s">
        <v>51</v>
      </c>
      <c r="C221" s="10">
        <v>6</v>
      </c>
      <c r="D221" s="10" t="s">
        <v>10</v>
      </c>
      <c r="E221" s="10" t="s">
        <v>52</v>
      </c>
      <c r="F221" s="4">
        <v>104.852</v>
      </c>
      <c r="G221" s="4"/>
      <c r="H221" s="5">
        <f aca="true" t="shared" si="8" ref="H221:H243">AVERAGE(F221:G221)</f>
        <v>104.852</v>
      </c>
      <c r="I221" s="6"/>
      <c r="J221" s="6"/>
    </row>
    <row r="222" spans="1:10" ht="12.75">
      <c r="A222" s="9">
        <v>15386</v>
      </c>
      <c r="B222" s="10" t="s">
        <v>51</v>
      </c>
      <c r="C222" s="10">
        <v>6</v>
      </c>
      <c r="D222" s="10" t="s">
        <v>10</v>
      </c>
      <c r="E222" s="10" t="s">
        <v>52</v>
      </c>
      <c r="F222" s="4">
        <v>323.351</v>
      </c>
      <c r="G222" s="4">
        <v>276.866</v>
      </c>
      <c r="H222" s="5">
        <f t="shared" si="8"/>
        <v>300.1085</v>
      </c>
      <c r="I222" s="6"/>
      <c r="J222" s="6"/>
    </row>
    <row r="223" spans="1:10" ht="12.75">
      <c r="A223" s="9">
        <v>15387</v>
      </c>
      <c r="B223" s="10" t="s">
        <v>51</v>
      </c>
      <c r="C223" s="10">
        <v>6</v>
      </c>
      <c r="D223" s="10" t="s">
        <v>10</v>
      </c>
      <c r="E223" s="10" t="s">
        <v>52</v>
      </c>
      <c r="F223" s="4">
        <v>151.014</v>
      </c>
      <c r="G223" s="4">
        <v>129.112</v>
      </c>
      <c r="H223" s="5">
        <f t="shared" si="8"/>
        <v>140.063</v>
      </c>
      <c r="I223" s="6"/>
      <c r="J223" s="6"/>
    </row>
    <row r="224" spans="1:10" ht="12.75">
      <c r="A224" s="9">
        <v>15711</v>
      </c>
      <c r="B224" s="10" t="s">
        <v>51</v>
      </c>
      <c r="C224" s="10">
        <v>6</v>
      </c>
      <c r="D224" s="10" t="s">
        <v>10</v>
      </c>
      <c r="E224" s="10" t="s">
        <v>52</v>
      </c>
      <c r="F224" s="4">
        <v>338.739</v>
      </c>
      <c r="G224" s="4">
        <v>320.568</v>
      </c>
      <c r="H224" s="5">
        <f t="shared" si="8"/>
        <v>329.6535</v>
      </c>
      <c r="I224" s="6"/>
      <c r="J224" s="6"/>
    </row>
    <row r="225" spans="1:10" ht="12.75">
      <c r="A225" s="9">
        <v>15712</v>
      </c>
      <c r="B225" s="10" t="s">
        <v>51</v>
      </c>
      <c r="C225" s="10">
        <v>6</v>
      </c>
      <c r="D225" s="10" t="s">
        <v>10</v>
      </c>
      <c r="E225" s="10" t="s">
        <v>52</v>
      </c>
      <c r="F225" s="4">
        <v>498.766</v>
      </c>
      <c r="G225" s="4">
        <v>397.047</v>
      </c>
      <c r="H225" s="5">
        <f t="shared" si="8"/>
        <v>447.90650000000005</v>
      </c>
      <c r="I225" s="5"/>
      <c r="J225" s="5">
        <f>AVERAGE(H220:H225)</f>
        <v>246.1124166666667</v>
      </c>
    </row>
    <row r="226" spans="1:10" ht="12.75">
      <c r="A226" s="11">
        <v>15388</v>
      </c>
      <c r="B226" s="10" t="s">
        <v>51</v>
      </c>
      <c r="C226" s="10">
        <v>24</v>
      </c>
      <c r="D226" s="10" t="s">
        <v>10</v>
      </c>
      <c r="E226" s="10" t="s">
        <v>53</v>
      </c>
      <c r="F226" s="4">
        <v>249.492</v>
      </c>
      <c r="G226" s="4"/>
      <c r="H226" s="5">
        <f t="shared" si="8"/>
        <v>249.492</v>
      </c>
      <c r="I226" s="6"/>
      <c r="J226" s="6"/>
    </row>
    <row r="227" spans="1:10" ht="12.75">
      <c r="A227" s="11">
        <v>15389</v>
      </c>
      <c r="B227" s="10" t="s">
        <v>51</v>
      </c>
      <c r="C227" s="10">
        <v>24</v>
      </c>
      <c r="D227" s="10" t="s">
        <v>10</v>
      </c>
      <c r="E227" s="10" t="s">
        <v>53</v>
      </c>
      <c r="F227" s="4">
        <v>209.486</v>
      </c>
      <c r="G227" s="4">
        <v>218.596</v>
      </c>
      <c r="H227" s="5">
        <f t="shared" si="8"/>
        <v>214.041</v>
      </c>
      <c r="I227" s="6"/>
      <c r="J227" s="6"/>
    </row>
    <row r="228" spans="1:10" ht="12.75">
      <c r="A228" s="11">
        <v>15390</v>
      </c>
      <c r="B228" s="10" t="s">
        <v>51</v>
      </c>
      <c r="C228" s="10">
        <v>24</v>
      </c>
      <c r="D228" s="10" t="s">
        <v>10</v>
      </c>
      <c r="E228" s="10" t="s">
        <v>53</v>
      </c>
      <c r="F228" s="4">
        <v>234.105</v>
      </c>
      <c r="G228" s="4">
        <v>200.387</v>
      </c>
      <c r="H228" s="5">
        <f t="shared" si="8"/>
        <v>217.24599999999998</v>
      </c>
      <c r="I228" s="6"/>
      <c r="J228" s="6"/>
    </row>
    <row r="229" spans="1:10" ht="12.75">
      <c r="A229" s="11">
        <v>15391</v>
      </c>
      <c r="B229" s="10" t="s">
        <v>51</v>
      </c>
      <c r="C229" s="10">
        <v>24</v>
      </c>
      <c r="D229" s="10" t="s">
        <v>10</v>
      </c>
      <c r="E229" s="10" t="s">
        <v>53</v>
      </c>
      <c r="F229" s="4">
        <v>341.816</v>
      </c>
      <c r="G229" s="4">
        <v>520.87</v>
      </c>
      <c r="H229" s="5">
        <f t="shared" si="8"/>
        <v>431.34299999999996</v>
      </c>
      <c r="I229" s="6"/>
      <c r="J229" s="6"/>
    </row>
    <row r="230" spans="1:10" ht="12.75">
      <c r="A230" s="11">
        <v>15392</v>
      </c>
      <c r="B230" s="10" t="s">
        <v>51</v>
      </c>
      <c r="C230" s="10">
        <v>24</v>
      </c>
      <c r="D230" s="10" t="s">
        <v>10</v>
      </c>
      <c r="E230" s="10" t="s">
        <v>53</v>
      </c>
      <c r="F230" s="4"/>
      <c r="G230" s="4"/>
      <c r="H230" s="5"/>
      <c r="I230" s="6"/>
      <c r="J230" s="6"/>
    </row>
    <row r="231" spans="1:10" ht="12.75">
      <c r="A231" s="11">
        <v>15713</v>
      </c>
      <c r="B231" s="10" t="s">
        <v>51</v>
      </c>
      <c r="C231" s="10">
        <v>24</v>
      </c>
      <c r="D231" s="10" t="s">
        <v>10</v>
      </c>
      <c r="E231" s="10" t="s">
        <v>53</v>
      </c>
      <c r="F231" s="4">
        <v>178.711</v>
      </c>
      <c r="G231" s="4">
        <v>106.176</v>
      </c>
      <c r="H231" s="5">
        <f t="shared" si="8"/>
        <v>142.4435</v>
      </c>
      <c r="I231" s="5"/>
      <c r="J231" s="5"/>
    </row>
    <row r="232" spans="1:10" ht="12.75">
      <c r="A232" s="11">
        <v>15714</v>
      </c>
      <c r="B232" s="10" t="s">
        <v>51</v>
      </c>
      <c r="C232" s="10">
        <v>24</v>
      </c>
      <c r="D232" s="10" t="s">
        <v>10</v>
      </c>
      <c r="E232" s="10" t="s">
        <v>53</v>
      </c>
      <c r="F232" s="4">
        <v>507.999</v>
      </c>
      <c r="G232" s="4">
        <v>308.055</v>
      </c>
      <c r="H232" s="5">
        <f t="shared" si="8"/>
        <v>408.02700000000004</v>
      </c>
      <c r="I232" s="6"/>
      <c r="J232" s="6"/>
    </row>
    <row r="233" spans="1:10" ht="12.75">
      <c r="A233" s="11">
        <v>15715</v>
      </c>
      <c r="B233" s="10" t="s">
        <v>51</v>
      </c>
      <c r="C233" s="10">
        <v>24</v>
      </c>
      <c r="D233" s="10" t="s">
        <v>10</v>
      </c>
      <c r="E233" s="10" t="s">
        <v>53</v>
      </c>
      <c r="F233" s="4">
        <v>631.097</v>
      </c>
      <c r="G233" s="4">
        <v>593.707</v>
      </c>
      <c r="H233" s="5">
        <f t="shared" si="8"/>
        <v>612.402</v>
      </c>
      <c r="I233" s="5"/>
      <c r="J233" s="6"/>
    </row>
    <row r="234" spans="1:10" ht="12.75">
      <c r="A234" s="11">
        <v>15716</v>
      </c>
      <c r="B234" s="10" t="s">
        <v>51</v>
      </c>
      <c r="C234" s="10">
        <v>24</v>
      </c>
      <c r="D234" s="10" t="s">
        <v>10</v>
      </c>
      <c r="E234" s="10" t="s">
        <v>54</v>
      </c>
      <c r="F234" s="4">
        <v>763.427</v>
      </c>
      <c r="G234" s="4">
        <v>503.738</v>
      </c>
      <c r="H234" s="5">
        <f t="shared" si="8"/>
        <v>633.5825</v>
      </c>
      <c r="I234" s="6"/>
      <c r="J234" s="5">
        <f>AVERAGE(H226:H234)</f>
        <v>363.57212499999997</v>
      </c>
    </row>
    <row r="235" spans="1:8" ht="12.75">
      <c r="A235" s="12">
        <v>15721</v>
      </c>
      <c r="B235" t="s">
        <v>51</v>
      </c>
      <c r="C235">
        <v>6</v>
      </c>
      <c r="D235" t="s">
        <v>13</v>
      </c>
      <c r="E235" t="s">
        <v>54</v>
      </c>
      <c r="F235" s="7">
        <v>117.462</v>
      </c>
      <c r="G235" s="7">
        <v>34.055</v>
      </c>
      <c r="H235" s="8">
        <f t="shared" si="8"/>
        <v>75.7585</v>
      </c>
    </row>
    <row r="236" spans="1:8" ht="12.75">
      <c r="A236" s="12">
        <v>15722</v>
      </c>
      <c r="B236" t="s">
        <v>51</v>
      </c>
      <c r="C236">
        <v>6</v>
      </c>
      <c r="D236" t="s">
        <v>13</v>
      </c>
      <c r="E236" t="s">
        <v>54</v>
      </c>
      <c r="F236" s="7">
        <v>123.317</v>
      </c>
      <c r="G236" s="7">
        <v>35.2</v>
      </c>
      <c r="H236" s="8">
        <f t="shared" si="8"/>
        <v>79.2585</v>
      </c>
    </row>
    <row r="237" spans="1:10" ht="12.75">
      <c r="A237" s="12">
        <v>15723</v>
      </c>
      <c r="B237" t="s">
        <v>51</v>
      </c>
      <c r="C237">
        <v>6</v>
      </c>
      <c r="D237" t="s">
        <v>13</v>
      </c>
      <c r="E237" t="s">
        <v>54</v>
      </c>
      <c r="F237" s="7">
        <v>74.078</v>
      </c>
      <c r="G237" s="7">
        <v>27.093</v>
      </c>
      <c r="H237" s="8">
        <f t="shared" si="8"/>
        <v>50.5855</v>
      </c>
      <c r="I237" s="5"/>
      <c r="J237" s="8"/>
    </row>
    <row r="238" spans="1:9" ht="12.75">
      <c r="A238" s="12">
        <v>15724</v>
      </c>
      <c r="B238" t="s">
        <v>51</v>
      </c>
      <c r="C238">
        <v>6</v>
      </c>
      <c r="D238" t="s">
        <v>13</v>
      </c>
      <c r="E238" t="s">
        <v>54</v>
      </c>
      <c r="F238" s="7">
        <v>50.425</v>
      </c>
      <c r="G238" s="7">
        <v>30.125</v>
      </c>
      <c r="H238" s="8">
        <f t="shared" si="8"/>
        <v>40.275</v>
      </c>
      <c r="I238" s="6"/>
    </row>
    <row r="239" spans="2:10" ht="12.75">
      <c r="B239" t="s">
        <v>51</v>
      </c>
      <c r="C239">
        <v>6</v>
      </c>
      <c r="D239" t="s">
        <v>13</v>
      </c>
      <c r="E239" t="s">
        <v>54</v>
      </c>
      <c r="F239" s="7"/>
      <c r="G239" s="7"/>
      <c r="H239" s="8"/>
      <c r="I239" s="5"/>
      <c r="J239" s="8">
        <f>AVERAGE(H235:H238)</f>
        <v>61.469375</v>
      </c>
    </row>
    <row r="240" spans="1:9" ht="12.75">
      <c r="A240" s="12">
        <v>15725</v>
      </c>
      <c r="B240" t="s">
        <v>51</v>
      </c>
      <c r="C240">
        <v>24</v>
      </c>
      <c r="D240" t="s">
        <v>13</v>
      </c>
      <c r="E240" t="s">
        <v>55</v>
      </c>
      <c r="F240" s="7">
        <v>64.845</v>
      </c>
      <c r="G240" s="7">
        <v>118.314</v>
      </c>
      <c r="H240" s="8">
        <f t="shared" si="8"/>
        <v>91.5795</v>
      </c>
      <c r="I240" s="6"/>
    </row>
    <row r="241" spans="1:9" ht="12.75">
      <c r="A241" s="12">
        <v>15726</v>
      </c>
      <c r="B241" t="s">
        <v>51</v>
      </c>
      <c r="C241">
        <v>24</v>
      </c>
      <c r="D241" t="s">
        <v>13</v>
      </c>
      <c r="E241" t="s">
        <v>55</v>
      </c>
      <c r="F241" s="7">
        <v>49.458</v>
      </c>
      <c r="G241" s="7">
        <v>48.986</v>
      </c>
      <c r="H241" s="8">
        <f t="shared" si="8"/>
        <v>49.221999999999994</v>
      </c>
      <c r="I241" s="6"/>
    </row>
    <row r="242" spans="1:9" ht="12.75">
      <c r="A242" s="12">
        <v>15727</v>
      </c>
      <c r="B242" t="s">
        <v>51</v>
      </c>
      <c r="C242">
        <v>24</v>
      </c>
      <c r="D242" t="s">
        <v>13</v>
      </c>
      <c r="E242" t="s">
        <v>55</v>
      </c>
      <c r="F242" s="7">
        <v>77.155</v>
      </c>
      <c r="G242" s="7"/>
      <c r="H242" s="8">
        <f t="shared" si="8"/>
        <v>77.155</v>
      </c>
      <c r="I242" s="6"/>
    </row>
    <row r="243" spans="1:10" ht="12.75">
      <c r="A243" s="12">
        <v>15728</v>
      </c>
      <c r="B243" t="s">
        <v>51</v>
      </c>
      <c r="C243">
        <v>24</v>
      </c>
      <c r="D243" t="s">
        <v>13</v>
      </c>
      <c r="E243" t="s">
        <v>55</v>
      </c>
      <c r="F243" s="7">
        <v>123.444</v>
      </c>
      <c r="G243" s="7"/>
      <c r="H243" s="8">
        <f t="shared" si="8"/>
        <v>123.444</v>
      </c>
      <c r="I243" s="5"/>
      <c r="J243" s="8">
        <f>AVERAGE(H240:H243)</f>
        <v>85.35012499999999</v>
      </c>
    </row>
    <row r="244" spans="2:7" ht="12.75">
      <c r="B244" t="s">
        <v>51</v>
      </c>
      <c r="C244">
        <v>24</v>
      </c>
      <c r="D244" t="s">
        <v>13</v>
      </c>
      <c r="E244" t="s">
        <v>55</v>
      </c>
      <c r="F244" s="7"/>
      <c r="G244" s="7"/>
    </row>
    <row r="245" spans="2:7" ht="12.75">
      <c r="B245" t="s">
        <v>51</v>
      </c>
      <c r="C245">
        <v>24</v>
      </c>
      <c r="D245" t="s">
        <v>13</v>
      </c>
      <c r="E245" t="s">
        <v>55</v>
      </c>
      <c r="F245" s="7"/>
      <c r="G245" s="7"/>
    </row>
    <row r="246" spans="1:7" ht="12.75">
      <c r="A246" s="12">
        <v>15384</v>
      </c>
      <c r="B246" t="s">
        <v>51</v>
      </c>
      <c r="F246" s="7">
        <v>218.596</v>
      </c>
      <c r="G246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dasuser</dc:creator>
  <cp:keywords/>
  <dc:description/>
  <cp:lastModifiedBy>dasuser</cp:lastModifiedBy>
  <dcterms:created xsi:type="dcterms:W3CDTF">2002-08-28T15:14:02Z</dcterms:created>
  <dcterms:modified xsi:type="dcterms:W3CDTF">2002-08-28T15:15:07Z</dcterms:modified>
  <cp:category/>
  <cp:version/>
  <cp:contentType/>
  <cp:contentStatus/>
</cp:coreProperties>
</file>